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15" yWindow="45" windowWidth="10935" windowHeight="10080" tabRatio="693"/>
  </bookViews>
  <sheets>
    <sheet name="Instructions" sheetId="17" r:id="rId1"/>
    <sheet name="Cover Page" sheetId="3" r:id="rId2"/>
    <sheet name="Main" sheetId="1" r:id="rId3"/>
    <sheet name="5%+ Change" sheetId="4" r:id="rId4"/>
    <sheet name="License" sheetId="7" r:id="rId5"/>
    <sheet name="Fin Settle" sheetId="6" r:id="rId6"/>
    <sheet name="Arb-Lit" sheetId="8" r:id="rId7"/>
    <sheet name="Sched E Supp" sheetId="9" r:id="rId8"/>
    <sheet name="Sched H Supp" sheetId="10" r:id="rId9"/>
  </sheets>
  <definedNames>
    <definedName name="_ftn1" localSheetId="0">Instructions!$A$196</definedName>
    <definedName name="_ftn2" localSheetId="0">Instructions!$A$197</definedName>
    <definedName name="_ftn3" localSheetId="0">Instructions!$A$198</definedName>
    <definedName name="_ftn4" localSheetId="0">Instructions!$A$199</definedName>
    <definedName name="_ftn5" localSheetId="0">Instructions!$A$200</definedName>
    <definedName name="_ftn6" localSheetId="0">Instructions!$A$201</definedName>
    <definedName name="_ftn7" localSheetId="0">Instructions!$A$202</definedName>
    <definedName name="_ftn8" localSheetId="0">Instructions!$A$203</definedName>
    <definedName name="_ftnref3" localSheetId="0">Instructions!#REF!</definedName>
    <definedName name="_ftnref4" localSheetId="0">Instructions!#REF!</definedName>
    <definedName name="_ftnref5" localSheetId="0">Instructions!#REF!</definedName>
    <definedName name="_ftnref6" localSheetId="0">Instructions!$A$72</definedName>
    <definedName name="_ftnref7" localSheetId="0">Instructions!$A$112</definedName>
    <definedName name="_ftnref8" localSheetId="0">Instructions!$A$149</definedName>
    <definedName name="_ftnref9" localSheetId="0">Instructions!$A$181</definedName>
    <definedName name="OLE_LINK1" localSheetId="0">Instructions!#REF!</definedName>
  </definedNames>
  <calcPr calcId="145621"/>
</workbook>
</file>

<file path=xl/calcChain.xml><?xml version="1.0" encoding="utf-8"?>
<calcChain xmlns="http://schemas.openxmlformats.org/spreadsheetml/2006/main">
  <c r="C35" i="1" l="1"/>
  <c r="H45" i="1" l="1"/>
  <c r="H47" i="1" s="1"/>
  <c r="H35" i="1" l="1"/>
  <c r="J170" i="1" l="1"/>
  <c r="H170" i="1"/>
  <c r="J104" i="1"/>
  <c r="F1" i="9" l="1"/>
  <c r="H55" i="1" l="1"/>
  <c r="H49" i="1"/>
  <c r="H56" i="1" s="1"/>
  <c r="H57" i="1" l="1"/>
  <c r="J180" i="1" l="1"/>
  <c r="H180" i="1"/>
  <c r="F1" i="7" l="1"/>
  <c r="F1" i="6"/>
  <c r="F1" i="8"/>
  <c r="F1" i="10"/>
  <c r="F1" i="4"/>
  <c r="J153" i="1" l="1"/>
  <c r="H153" i="1"/>
  <c r="J135" i="1"/>
  <c r="H135" i="1"/>
  <c r="J124" i="1"/>
  <c r="H124" i="1"/>
  <c r="H104" i="1"/>
  <c r="B1" i="4" l="1"/>
  <c r="B1" i="6" l="1"/>
  <c r="H75" i="1" l="1"/>
  <c r="H82" i="1" l="1"/>
  <c r="H83" i="1" s="1"/>
  <c r="H85" i="1" s="1"/>
  <c r="B1" i="10" l="1"/>
  <c r="B1" i="9"/>
  <c r="B1" i="8" l="1"/>
  <c r="B1" i="7"/>
</calcChain>
</file>

<file path=xl/sharedStrings.xml><?xml version="1.0" encoding="utf-8"?>
<sst xmlns="http://schemas.openxmlformats.org/spreadsheetml/2006/main" count="489" uniqueCount="375">
  <si>
    <t>Master File #</t>
  </si>
  <si>
    <t>Cash (Company-Wide)</t>
  </si>
  <si>
    <t>Total Assets</t>
  </si>
  <si>
    <t>Company Name:</t>
  </si>
  <si>
    <t>Assets</t>
  </si>
  <si>
    <t xml:space="preserve"> </t>
  </si>
  <si>
    <t>Liabilities &amp; Owner's Equity</t>
  </si>
  <si>
    <t>Warehouse line of credit/borrowed funds for lending (company-wide)</t>
  </si>
  <si>
    <t>Other liabilities (company-wide)</t>
  </si>
  <si>
    <t>Total Liabilities</t>
  </si>
  <si>
    <t>Total Liabilities &amp; Owner's Equity</t>
  </si>
  <si>
    <r>
      <t xml:space="preserve">Schedule A:  Balance Sheet    </t>
    </r>
    <r>
      <rPr>
        <b/>
        <i/>
        <sz val="11"/>
        <color theme="0" tint="-4.9989318521683403E-2"/>
        <rFont val="Arial Narrow"/>
        <family val="2"/>
      </rPr>
      <t>(Figures are company-wide)</t>
    </r>
  </si>
  <si>
    <r>
      <t xml:space="preserve">Schedule B:  Statement of Income &amp; Expenses    </t>
    </r>
    <r>
      <rPr>
        <b/>
        <i/>
        <sz val="11"/>
        <color theme="0" tint="-4.9989318521683403E-2"/>
        <rFont val="Arial Narrow"/>
        <family val="2"/>
      </rPr>
      <t>(Figures are company-wide)</t>
    </r>
  </si>
  <si>
    <t>Income</t>
  </si>
  <si>
    <t>Other business income</t>
  </si>
  <si>
    <t>Expenses</t>
  </si>
  <si>
    <t>Total Income</t>
  </si>
  <si>
    <t>Other expenses incurred in connection with Texas regulated loan activity</t>
  </si>
  <si>
    <t>Other business expenses (company-wide)</t>
  </si>
  <si>
    <t>Total Expenses</t>
  </si>
  <si>
    <t>Net income before taxes (company-wide)</t>
  </si>
  <si>
    <t>Federal income taxes (company-wide)</t>
  </si>
  <si>
    <t>Net Income (Loss)</t>
  </si>
  <si>
    <r>
      <t xml:space="preserve">Schedule C:  Loans Receivable    </t>
    </r>
    <r>
      <rPr>
        <b/>
        <i/>
        <sz val="11"/>
        <color theme="0" tint="-4.9989318521683403E-2"/>
        <rFont val="Arial Narrow"/>
        <family val="2"/>
      </rPr>
      <t>(Net of Unearned Charges)</t>
    </r>
  </si>
  <si>
    <t>Other mortgage loans</t>
  </si>
  <si>
    <t>Amount Loaned</t>
  </si>
  <si>
    <t>Total</t>
  </si>
  <si>
    <t>Enter an "X" if you believe this schedule is not applicable (N/A) to this annual  report  filing.</t>
  </si>
  <si>
    <r>
      <t xml:space="preserve">Schedule D:  Loans Made    </t>
    </r>
    <r>
      <rPr>
        <b/>
        <i/>
        <sz val="11"/>
        <color theme="0" tint="-4.9989318521683403E-2"/>
        <rFont val="Arial Narrow"/>
        <family val="2"/>
      </rPr>
      <t>(Net of Interest or Other Finance Charges)</t>
    </r>
  </si>
  <si>
    <r>
      <t xml:space="preserve">Schedule E:  Brokered Loans    </t>
    </r>
    <r>
      <rPr>
        <b/>
        <i/>
        <sz val="11"/>
        <color theme="0" tint="-4.9989318521683403E-2"/>
        <rFont val="Arial Narrow"/>
        <family val="2"/>
      </rPr>
      <t>(Net of Interest or Other Finance Charges)</t>
    </r>
  </si>
  <si>
    <t>Attach a list of companies per instruction pages</t>
  </si>
  <si>
    <t>Schedule F:  Delinquency and Collections</t>
  </si>
  <si>
    <t>Other Mortgage Loans</t>
  </si>
  <si>
    <t>Number</t>
  </si>
  <si>
    <t>Amount</t>
  </si>
  <si>
    <t>60 - 89-day accounts</t>
  </si>
  <si>
    <t>90-day accounts</t>
  </si>
  <si>
    <t>Schedule G: Credit Insurance Sales</t>
  </si>
  <si>
    <t>Number of policies sold</t>
  </si>
  <si>
    <t>Percentage of eligible loans covered</t>
  </si>
  <si>
    <t>Net Premiums</t>
  </si>
  <si>
    <t>Net insurance income/retained premium</t>
  </si>
  <si>
    <t>Schedule H: Ancillary Products</t>
  </si>
  <si>
    <t>Schedule I: Escheat Account</t>
  </si>
  <si>
    <t>Funds remitted to State of Texas</t>
  </si>
  <si>
    <t>Escheat account balance, end of year</t>
  </si>
  <si>
    <t>Master File Number:</t>
  </si>
  <si>
    <t>Home Office Address:</t>
  </si>
  <si>
    <t>(Street)</t>
  </si>
  <si>
    <t>(Zip)</t>
  </si>
  <si>
    <t>Who may we contact regarding this report?</t>
  </si>
  <si>
    <t>Name</t>
  </si>
  <si>
    <t>Title</t>
  </si>
  <si>
    <t>Mailing Address</t>
  </si>
  <si>
    <t>Email Address</t>
  </si>
  <si>
    <t>Phone No.</t>
  </si>
  <si>
    <t>Fax No.</t>
  </si>
  <si>
    <t>This report is for:</t>
  </si>
  <si>
    <t>Single License</t>
  </si>
  <si>
    <t>Lic. #</t>
  </si>
  <si>
    <t>Multiple Licenses</t>
  </si>
  <si>
    <t># of Licenses</t>
  </si>
  <si>
    <t>No</t>
  </si>
  <si>
    <r>
      <t xml:space="preserve">Yes    </t>
    </r>
    <r>
      <rPr>
        <i/>
        <sz val="10"/>
        <color theme="1"/>
        <rFont val="Calibri"/>
        <family val="2"/>
        <scheme val="minor"/>
      </rPr>
      <t>Complete Schedule G, Credit Insurance Sales</t>
    </r>
  </si>
  <si>
    <t>Home Equity - first lien</t>
  </si>
  <si>
    <t>Home Equity - second lien</t>
  </si>
  <si>
    <t>Home Improvement</t>
  </si>
  <si>
    <t>First Mortgage</t>
  </si>
  <si>
    <t>Purchase Money - secondary lien</t>
  </si>
  <si>
    <t>Refinance with no cash out</t>
  </si>
  <si>
    <t>Other:</t>
  </si>
  <si>
    <r>
      <t xml:space="preserve">Yes   </t>
    </r>
    <r>
      <rPr>
        <i/>
        <sz val="10"/>
        <color theme="1"/>
        <rFont val="Calibri"/>
        <family val="2"/>
        <scheme val="minor"/>
      </rPr>
      <t xml:space="preserve">Indicate type of business: </t>
    </r>
  </si>
  <si>
    <t xml:space="preserve">Yes   </t>
  </si>
  <si>
    <t>If not previously reported to the agency, attach an explanation.  You may use the worksheet entitled "5%+ Change" to record your explanation.</t>
  </si>
  <si>
    <t>In response to Question 3 of the Cover Page questionnaire, the explanation for the company's</t>
  </si>
  <si>
    <t>You may use the worksheet entitled "Fin Settle" to record your explanation.</t>
  </si>
  <si>
    <t>financial settlements is provided below.</t>
  </si>
  <si>
    <r>
      <t xml:space="preserve">During the report year, has the licensee or any affiliate had any type of license denied, suspended or revoked?  </t>
    </r>
    <r>
      <rPr>
        <i/>
        <sz val="10"/>
        <color theme="1"/>
        <rFont val="Calibri"/>
        <family val="2"/>
        <scheme val="minor"/>
      </rPr>
      <t>All licenses that may be issued by a state or federal agency are to be considered in this when answering this question (e.g. driver's license, professional license, etc.)</t>
    </r>
  </si>
  <si>
    <t>suspension, or revocation of a license is provided below.</t>
  </si>
  <si>
    <r>
      <t xml:space="preserve">Yes    </t>
    </r>
    <r>
      <rPr>
        <i/>
        <sz val="10"/>
        <color theme="1"/>
        <rFont val="Calibri"/>
        <family val="2"/>
        <scheme val="minor"/>
      </rPr>
      <t>Attach a complete explanation</t>
    </r>
  </si>
  <si>
    <t>You may use the worksheet entitled "License" to record your explanation.</t>
  </si>
  <si>
    <t>During the report year, has the licensee, any affiliate, or any agent thereof been subject to binding arbitration or been the subject of civil litigation with relation to any loan, extension of credit, or collection activity?</t>
  </si>
  <si>
    <r>
      <t xml:space="preserve">Yes    </t>
    </r>
    <r>
      <rPr>
        <i/>
        <sz val="10"/>
        <color theme="1"/>
        <rFont val="Calibri"/>
        <family val="2"/>
        <scheme val="minor"/>
      </rPr>
      <t>Attach a report detailing any Texas-based settlement or claims paid</t>
    </r>
  </si>
  <si>
    <t>You may use the worksheet entitled "Arb-Lit" to record your explanation.</t>
  </si>
  <si>
    <t>arbitration or civil litigation.</t>
  </si>
  <si>
    <t>The types of non-credit insurance or other miscellaneous product sold as reported in Schedule H</t>
  </si>
  <si>
    <t>is shown below.</t>
  </si>
  <si>
    <t xml:space="preserve">The names of companies with whom brokered loans were closed, as reported in Schedule E </t>
  </si>
  <si>
    <t>are provided below.</t>
  </si>
  <si>
    <t>Has there been any significant change (5% or more) in ownership, management, or form of organization during the report year?</t>
  </si>
  <si>
    <t>Indicate all applicable types of business transacted, serviced, or brokered by licensee.</t>
  </si>
  <si>
    <t>During the report year, has the licensee or any affiliate, or any agent thereof made a financial settlement with any person as a result of any claim relating to any extension of credit or collection activity?</t>
  </si>
  <si>
    <r>
      <t xml:space="preserve">Yes    </t>
    </r>
    <r>
      <rPr>
        <i/>
        <sz val="10"/>
        <color theme="1"/>
        <rFont val="Calibri"/>
        <family val="2"/>
        <scheme val="minor"/>
      </rPr>
      <t>Attach a report to explain any settlement in excess of $5000</t>
    </r>
  </si>
  <si>
    <t>(City, State)</t>
  </si>
  <si>
    <t>Attach a list of all licensees that have been consolidated within this report. Include the licensee name, address, contact name, and license number.</t>
  </si>
  <si>
    <t>Is any business transacted by someone other than the licensee at the licensed location(s)?</t>
  </si>
  <si>
    <t>significant change in ownership, management or form of organization is explained below.</t>
  </si>
  <si>
    <t>Home Loans</t>
  </si>
  <si>
    <t>Consumer Loans</t>
  </si>
  <si>
    <t>Small loans under Chapter 342, Subchapter F</t>
  </si>
  <si>
    <t>Payday loans under Chapter 342, Subchapter F</t>
  </si>
  <si>
    <t>Other</t>
  </si>
  <si>
    <t>Pawn transactions under Chapter 371</t>
  </si>
  <si>
    <t>Insurance Sales (non-credit insurance)</t>
  </si>
  <si>
    <t>Extensions of Credit</t>
  </si>
  <si>
    <t>Interest earned on Ch 342.E loans in Texas</t>
  </si>
  <si>
    <t>Motor vehicle time price differential from Chapter 348 transactions in Texas</t>
  </si>
  <si>
    <t>Consumer installment loans (Ch 342.E)</t>
  </si>
  <si>
    <t>Small Loans (Ch 342.F)</t>
  </si>
  <si>
    <t>Payday Loans (Ch 342.F)</t>
  </si>
  <si>
    <t>Home Equity Loans (secondary mortgage)</t>
  </si>
  <si>
    <t>Home Equity Loans (first lien mortgage)</t>
  </si>
  <si>
    <t>Manufactured housing (Ch 347)</t>
  </si>
  <si>
    <t>Mortgage Loans</t>
  </si>
  <si>
    <t>No. of Loans Made</t>
  </si>
  <si>
    <t>Home equity loans (secondary mortgage)</t>
  </si>
  <si>
    <t>Home equity loans (first lien mortgage)</t>
  </si>
  <si>
    <t>Percentage of loans retained</t>
  </si>
  <si>
    <t>%</t>
  </si>
  <si>
    <t>No. of Loans Brokered</t>
  </si>
  <si>
    <t>Amount Brokered</t>
  </si>
  <si>
    <t>Other Loans</t>
  </si>
  <si>
    <t>Suits Filed</t>
  </si>
  <si>
    <t>Involuntary Unemployment</t>
  </si>
  <si>
    <t>Number of paid claims</t>
  </si>
  <si>
    <t>Amount of claims Paid</t>
  </si>
  <si>
    <t>Credit Life</t>
  </si>
  <si>
    <t>Credit A&amp;H</t>
  </si>
  <si>
    <t>Property</t>
  </si>
  <si>
    <t>Net Insurance income/retained premium</t>
  </si>
  <si>
    <r>
      <rPr>
        <b/>
        <sz val="9.5"/>
        <color theme="1"/>
        <rFont val="Arial Narrow"/>
        <family val="2"/>
      </rPr>
      <t xml:space="preserve">NET ASSETS REQUIREMENT: $25,000 PER LICENSE, whether active or inactive.
</t>
    </r>
    <r>
      <rPr>
        <sz val="9.5"/>
        <color theme="1"/>
        <rFont val="Arial Narrow"/>
        <family val="2"/>
      </rPr>
      <t xml:space="preserve">If the equity does not equal or exceed the net assets requirement and the business is a:
</t>
    </r>
    <r>
      <rPr>
        <b/>
        <sz val="9.5"/>
        <color theme="1"/>
        <rFont val="Arial Narrow"/>
        <family val="2"/>
      </rPr>
      <t>Proprietorship or General Partnership:</t>
    </r>
    <r>
      <rPr>
        <sz val="9.5"/>
        <color theme="1"/>
        <rFont val="Arial Narrow"/>
        <family val="2"/>
      </rPr>
      <t xml:space="preserve"> attach owner's personal financial statement(s) to demonstrate adequate net assets.
</t>
    </r>
    <r>
      <rPr>
        <b/>
        <sz val="9.5"/>
        <color theme="1"/>
        <rFont val="Arial Narrow"/>
        <family val="2"/>
      </rPr>
      <t>Corporation</t>
    </r>
    <r>
      <rPr>
        <sz val="9.5"/>
        <color theme="1"/>
        <rFont val="Arial Narrow"/>
        <family val="2"/>
      </rPr>
      <t xml:space="preserve">: if a more current financial statement shows adequate net assets, attach that report and explain any variances between that statement and Schedule A. </t>
    </r>
  </si>
  <si>
    <t>Motor Club Memberships</t>
  </si>
  <si>
    <t>Thrift Club 
Membership</t>
  </si>
  <si>
    <t>In response to Question 6 of the Cover Page questionnaire, the explanation for any denial,</t>
  </si>
  <si>
    <t>In response to Question 7 of the Cover Page questionnaire, the explanation for the company's</t>
  </si>
  <si>
    <t>In response to Question 8 of the Cover Page questionnaire, the explanation for any instances of</t>
  </si>
  <si>
    <t>Schedules C through I:  Report data relative to business activities conducted within the State of Texas only.</t>
  </si>
  <si>
    <t>Secured consumer installment loans under Chapter 342, Subchapter E</t>
  </si>
  <si>
    <t>Retail Installment sales under Chapter 345</t>
  </si>
  <si>
    <t>Revolving accounts under Chapter 346</t>
  </si>
  <si>
    <t>Motor vehicle retail installment contracts under Chapter  348</t>
  </si>
  <si>
    <t>Other business assets (company-wide)</t>
  </si>
  <si>
    <t>Non-Credit Insurance*</t>
  </si>
  <si>
    <t>Regulated loan income from Chapter 342.G &amp; home equity loans in Texas</t>
  </si>
  <si>
    <t>Miscellaneous*</t>
  </si>
  <si>
    <t>Does the licensee participate in any way in writing or procuring insurance in connection with regulated loans?</t>
  </si>
  <si>
    <t>Regulated Loans</t>
  </si>
  <si>
    <t>Bad debts incurred in connection with Texas regulated loan activity</t>
  </si>
  <si>
    <t>Salaries incurred in connection with Texas regulated loan activity</t>
  </si>
  <si>
    <t>Interest incurred in connection with Texas regulated loan activity</t>
  </si>
  <si>
    <t>Administrative fees earned on Chapter 342 loans in Texas</t>
  </si>
  <si>
    <t>Supplemental Annual Report Information</t>
  </si>
  <si>
    <t>Acquisition fees earned on Chapter 342.F loans in Texas</t>
  </si>
  <si>
    <t>Installment account handling charges earned on Chapter 342.F loans in Texas</t>
  </si>
  <si>
    <t>Schedule C-2:  Loans Serviced</t>
  </si>
  <si>
    <t>Amount Serviced</t>
  </si>
  <si>
    <t>Wholly owned loans serviced</t>
  </si>
  <si>
    <t>Sub-servicing for others</t>
  </si>
  <si>
    <t>Sub-servicing by others</t>
  </si>
  <si>
    <t>Schedule C-3:  Charged Off Loans Servicing</t>
  </si>
  <si>
    <t>More Information</t>
  </si>
  <si>
    <t>Repossession of motor vehicles</t>
  </si>
  <si>
    <t>Real property foreclosures</t>
  </si>
  <si>
    <t>*Identify type non-credit insurance or other miscellaneous products sold. If there is more than one kind, please list and report separately.</t>
  </si>
  <si>
    <t>Number of Customers</t>
  </si>
  <si>
    <t>Number of New Loans Originated</t>
  </si>
  <si>
    <t>Number of Refinances</t>
  </si>
  <si>
    <t>Total Dollar Amount of Loans</t>
  </si>
  <si>
    <t>Dollar Amount of Acquisition Charge on New Loans</t>
  </si>
  <si>
    <t>Dollar Amount of Acquisition Charges on Refinances</t>
  </si>
  <si>
    <t>Number of Customers with More than four (4) Refinances</t>
  </si>
  <si>
    <t>2015 Regulated Lender Reporting Document (Excel workbook)</t>
  </si>
  <si>
    <t>The annual report is to be completed using the provided Excel workbook, which will allow for more efficient data recording and compilation by the agency. The workbook provides working documents for:</t>
  </si>
  <si>
    <r>
      <t></t>
    </r>
    <r>
      <rPr>
        <sz val="7"/>
        <color theme="1"/>
        <rFont val="Times New Roman"/>
        <family val="1"/>
      </rPr>
      <t xml:space="preserve">  </t>
    </r>
    <r>
      <rPr>
        <sz val="11"/>
        <color theme="1"/>
        <rFont val="Calibri"/>
        <family val="2"/>
      </rPr>
      <t>Annual Report Cover Page</t>
    </r>
  </si>
  <si>
    <r>
      <t></t>
    </r>
    <r>
      <rPr>
        <sz val="7"/>
        <color theme="1"/>
        <rFont val="Times New Roman"/>
        <family val="1"/>
      </rPr>
      <t xml:space="preserve">  </t>
    </r>
    <r>
      <rPr>
        <sz val="11"/>
        <color theme="1"/>
        <rFont val="Calibri"/>
        <family val="2"/>
      </rPr>
      <t>Schedules A – I and Supplemental Annual Report Information</t>
    </r>
  </si>
  <si>
    <r>
      <t></t>
    </r>
    <r>
      <rPr>
        <sz val="7"/>
        <color theme="1"/>
        <rFont val="Times New Roman"/>
        <family val="1"/>
      </rPr>
      <t xml:space="preserve">  </t>
    </r>
    <r>
      <rPr>
        <sz val="11"/>
        <color theme="1"/>
        <rFont val="Calibri"/>
        <family val="2"/>
      </rPr>
      <t xml:space="preserve">Forms (worksheets) for any needed supplemental documentation or explanations.    </t>
    </r>
  </si>
  <si>
    <t>The working forms are provided in an Excel-based workbook.  The workbook is comprised of several worksheets (tabbed pages) that contain worksheets on which to report annual data, figures, and supplemental material.  Specific guidelines for each worksheet are presented in the following paragraphs and illustrations.</t>
  </si>
  <si>
    <t xml:space="preserve">Once the document has been completed, you may submit the document according to the submission guidelines provided above. </t>
  </si>
  <si>
    <t>Essential Guidelines for Reporting</t>
  </si>
  <si>
    <r>
      <t>Ø</t>
    </r>
    <r>
      <rPr>
        <sz val="7"/>
        <color theme="1"/>
        <rFont val="Times New Roman"/>
        <family val="1"/>
      </rPr>
      <t xml:space="preserve">  </t>
    </r>
    <r>
      <rPr>
        <b/>
        <i/>
        <sz val="11"/>
        <color theme="1"/>
        <rFont val="Calibri"/>
        <family val="2"/>
      </rPr>
      <t>Failure to include your Master File Number and requested license number (see Cover Page) will result in your submission not being accepted nor recorded as received by the agency.</t>
    </r>
  </si>
  <si>
    <r>
      <t>Ø</t>
    </r>
    <r>
      <rPr>
        <sz val="7"/>
        <color theme="1"/>
        <rFont val="Times New Roman"/>
        <family val="1"/>
      </rPr>
      <t xml:space="preserve">  </t>
    </r>
    <r>
      <rPr>
        <sz val="11"/>
        <color theme="1"/>
        <rFont val="Calibri"/>
        <family val="2"/>
      </rPr>
      <t>Read all instructions before completing and submitting the annual report.</t>
    </r>
  </si>
  <si>
    <r>
      <t>Ø</t>
    </r>
    <r>
      <rPr>
        <sz val="7"/>
        <color theme="1"/>
        <rFont val="Times New Roman"/>
        <family val="1"/>
      </rPr>
      <t xml:space="preserve">  </t>
    </r>
    <r>
      <rPr>
        <sz val="11"/>
        <color theme="1"/>
        <rFont val="Calibri"/>
        <family val="2"/>
      </rPr>
      <t>All report data must comply with generally accepted accounting principles (GAAP) and be submitted using OCCC-provided forms. A financial statement will not serve as a valid substitute.</t>
    </r>
  </si>
  <si>
    <r>
      <t>Ø</t>
    </r>
    <r>
      <rPr>
        <sz val="7"/>
        <color theme="1"/>
        <rFont val="Times New Roman"/>
        <family val="1"/>
      </rPr>
      <t xml:space="preserve">  </t>
    </r>
    <r>
      <rPr>
        <sz val="11"/>
        <color theme="1"/>
        <rFont val="Calibri"/>
        <family val="2"/>
      </rPr>
      <t>Complete all schedules ensuring all figures and comments are legible. If a specific schedule is not applicable to your report, indicate “Not Applicable” or “N/A” on that specific schedule.</t>
    </r>
  </si>
  <si>
    <r>
      <t>Ø</t>
    </r>
    <r>
      <rPr>
        <sz val="7"/>
        <color theme="1"/>
        <rFont val="Times New Roman"/>
        <family val="1"/>
      </rPr>
      <t xml:space="preserve">  </t>
    </r>
    <r>
      <rPr>
        <sz val="11"/>
        <color theme="1"/>
        <rFont val="Calibri"/>
        <family val="2"/>
      </rPr>
      <t>All report data must reflect “net” figures. Do not report gross figures.</t>
    </r>
  </si>
  <si>
    <r>
      <t>Ø</t>
    </r>
    <r>
      <rPr>
        <sz val="7"/>
        <color theme="1"/>
        <rFont val="Times New Roman"/>
        <family val="1"/>
      </rPr>
      <t xml:space="preserve">  </t>
    </r>
    <r>
      <rPr>
        <sz val="11"/>
        <color theme="1"/>
        <rFont val="Calibri"/>
        <family val="2"/>
      </rPr>
      <t>Report all figures and monetary amounts as whole dollars. Check final figures and calculations for possible rounding errors and accuracy of totals.</t>
    </r>
  </si>
  <si>
    <r>
      <t>Ø</t>
    </r>
    <r>
      <rPr>
        <sz val="7"/>
        <color theme="1"/>
        <rFont val="Times New Roman"/>
        <family val="1"/>
      </rPr>
      <t xml:space="preserve">  </t>
    </r>
    <r>
      <rPr>
        <sz val="11"/>
        <color theme="1"/>
        <rFont val="Calibri"/>
        <family val="2"/>
      </rPr>
      <t>Express all figures as full amounts. Do not report data in terms of hundreds, thousands or similar presentation.</t>
    </r>
  </si>
  <si>
    <r>
      <t>Ø</t>
    </r>
    <r>
      <rPr>
        <sz val="7"/>
        <color theme="1"/>
        <rFont val="Times New Roman"/>
        <family val="1"/>
      </rPr>
      <t xml:space="preserve">  </t>
    </r>
    <r>
      <rPr>
        <sz val="11"/>
        <color theme="1"/>
        <rFont val="Calibri"/>
        <family val="2"/>
      </rPr>
      <t>Report all assets, liabilities, realized and accrued income, and expenses as they appear in your accounting records. If your items are recorded in the annual report differently than as they appear in your accounting records, you must include a statement explaining the discrepancy.</t>
    </r>
  </si>
  <si>
    <r>
      <t>Ø</t>
    </r>
    <r>
      <rPr>
        <sz val="7"/>
        <color theme="1"/>
        <rFont val="Times New Roman"/>
        <family val="1"/>
      </rPr>
      <t xml:space="preserve">  </t>
    </r>
    <r>
      <rPr>
        <sz val="11"/>
        <color theme="1"/>
        <rFont val="Calibri"/>
        <family val="2"/>
      </rPr>
      <t>No fees are due with the annual report filing.</t>
    </r>
  </si>
  <si>
    <t>Special Situations &amp; Considerations</t>
  </si>
  <si>
    <r>
      <t>Ø</t>
    </r>
    <r>
      <rPr>
        <sz val="7"/>
        <color theme="1"/>
        <rFont val="Times New Roman"/>
        <family val="1"/>
      </rPr>
      <t xml:space="preserve">  </t>
    </r>
    <r>
      <rPr>
        <sz val="11"/>
        <color theme="1"/>
        <rFont val="Calibri"/>
        <family val="2"/>
      </rPr>
      <t xml:space="preserve">Companies or Individuals Holding Multiple Licenses </t>
    </r>
  </si>
  <si>
    <r>
      <t></t>
    </r>
    <r>
      <rPr>
        <sz val="7"/>
        <color theme="1"/>
        <rFont val="Times New Roman"/>
        <family val="1"/>
      </rPr>
      <t xml:space="preserve">  </t>
    </r>
    <r>
      <rPr>
        <sz val="11"/>
        <color theme="1"/>
        <rFont val="Calibri"/>
        <family val="2"/>
      </rPr>
      <t xml:space="preserve">Each company or individual holding more than one license should file one consolidated report for all licenses under each company and master file license number. </t>
    </r>
  </si>
  <si>
    <r>
      <t></t>
    </r>
    <r>
      <rPr>
        <sz val="7"/>
        <color theme="1"/>
        <rFont val="Times New Roman"/>
        <family val="1"/>
      </rPr>
      <t xml:space="preserve">  </t>
    </r>
    <r>
      <rPr>
        <sz val="11"/>
        <color theme="1"/>
        <rFont val="Calibri"/>
        <family val="2"/>
      </rPr>
      <t xml:space="preserve">Different entity types cannot be combined within a consolidated report (i.e., partnerships and corporations should not be combined in a consolidated report even if one person controls both entities) </t>
    </r>
  </si>
  <si>
    <r>
      <t></t>
    </r>
    <r>
      <rPr>
        <sz val="7"/>
        <color theme="1"/>
        <rFont val="Times New Roman"/>
        <family val="1"/>
      </rPr>
      <t xml:space="preserve">  </t>
    </r>
    <r>
      <rPr>
        <sz val="11"/>
        <color theme="1"/>
        <rFont val="Calibri"/>
        <family val="2"/>
      </rPr>
      <t>Each different legal entity is required to file a separate report.</t>
    </r>
  </si>
  <si>
    <r>
      <t>Ø</t>
    </r>
    <r>
      <rPr>
        <sz val="7"/>
        <color theme="1"/>
        <rFont val="Times New Roman"/>
        <family val="1"/>
      </rPr>
      <t xml:space="preserve">  </t>
    </r>
    <r>
      <rPr>
        <sz val="11"/>
        <color theme="1"/>
        <rFont val="Calibri"/>
        <family val="2"/>
      </rPr>
      <t>Licensees that had no reportable business during the report year must complete the cover page, and</t>
    </r>
  </si>
  <si>
    <r>
      <t></t>
    </r>
    <r>
      <rPr>
        <sz val="7"/>
        <color theme="1"/>
        <rFont val="Times New Roman"/>
        <family val="1"/>
      </rPr>
      <t xml:space="preserve">  </t>
    </r>
    <r>
      <rPr>
        <sz val="11"/>
        <color theme="1"/>
        <rFont val="Calibri"/>
        <family val="2"/>
      </rPr>
      <t>Any applicable parts of Schedule A, to demonstrate net asset requirements have been maintained, and</t>
    </r>
  </si>
  <si>
    <r>
      <t></t>
    </r>
    <r>
      <rPr>
        <sz val="7"/>
        <color theme="1"/>
        <rFont val="Times New Roman"/>
        <family val="1"/>
      </rPr>
      <t xml:space="preserve">  </t>
    </r>
    <r>
      <rPr>
        <sz val="11"/>
        <color theme="1"/>
        <rFont val="Calibri"/>
        <family val="2"/>
      </rPr>
      <t>Schedule B, if the licensee had other income and expenses.</t>
    </r>
  </si>
  <si>
    <r>
      <t></t>
    </r>
    <r>
      <rPr>
        <sz val="7"/>
        <color theme="1"/>
        <rFont val="Times New Roman"/>
        <family val="1"/>
      </rPr>
      <t xml:space="preserve">  </t>
    </r>
    <r>
      <rPr>
        <sz val="11"/>
        <color theme="1"/>
        <rFont val="Calibri"/>
        <family val="2"/>
      </rPr>
      <t xml:space="preserve">All other schedules should be marked “Not Applicable.” </t>
    </r>
  </si>
  <si>
    <r>
      <t>Ø</t>
    </r>
    <r>
      <rPr>
        <sz val="7"/>
        <color theme="1"/>
        <rFont val="Times New Roman"/>
        <family val="1"/>
      </rPr>
      <t xml:space="preserve">  </t>
    </r>
    <r>
      <rPr>
        <sz val="11"/>
        <color theme="1"/>
        <rFont val="Calibri"/>
        <family val="2"/>
      </rPr>
      <t xml:space="preserve">Licensees Doing Business Outside the State of Texas </t>
    </r>
  </si>
  <si>
    <r>
      <t></t>
    </r>
    <r>
      <rPr>
        <sz val="7"/>
        <color theme="1"/>
        <rFont val="Times New Roman"/>
        <family val="1"/>
      </rPr>
      <t xml:space="preserve">  </t>
    </r>
    <r>
      <rPr>
        <sz val="11"/>
        <color theme="1"/>
        <rFont val="Calibri"/>
        <family val="2"/>
      </rPr>
      <t>Schedules A and B should reflect all of the licensee’s financial activities at the national level.</t>
    </r>
  </si>
  <si>
    <r>
      <t></t>
    </r>
    <r>
      <rPr>
        <sz val="7"/>
        <color theme="1"/>
        <rFont val="Times New Roman"/>
        <family val="1"/>
      </rPr>
      <t xml:space="preserve">  </t>
    </r>
    <r>
      <rPr>
        <sz val="11"/>
        <color theme="1"/>
        <rFont val="Calibri"/>
        <family val="2"/>
      </rPr>
      <t xml:space="preserve">Schedules C through I should reflect only business activity within the state of Texas. </t>
    </r>
  </si>
  <si>
    <r>
      <t>Ø</t>
    </r>
    <r>
      <rPr>
        <sz val="7"/>
        <color theme="1"/>
        <rFont val="Times New Roman"/>
        <family val="1"/>
      </rPr>
      <t xml:space="preserve">  </t>
    </r>
    <r>
      <rPr>
        <sz val="11"/>
        <color theme="1"/>
        <rFont val="Calibri"/>
        <family val="2"/>
      </rPr>
      <t>Publicly-Held Licensees</t>
    </r>
  </si>
  <si>
    <r>
      <t></t>
    </r>
    <r>
      <rPr>
        <sz val="7"/>
        <color theme="1"/>
        <rFont val="Times New Roman"/>
        <family val="1"/>
      </rPr>
      <t xml:space="preserve">  </t>
    </r>
    <r>
      <rPr>
        <sz val="11"/>
        <color theme="1"/>
        <rFont val="Calibri"/>
        <family val="2"/>
      </rPr>
      <t xml:space="preserve">Submit a copy of the Annual Report and any Form 10-K filing for the report year. </t>
    </r>
  </si>
  <si>
    <r>
      <t></t>
    </r>
    <r>
      <rPr>
        <sz val="7"/>
        <color theme="1"/>
        <rFont val="Times New Roman"/>
        <family val="1"/>
      </rPr>
      <t xml:space="preserve">  </t>
    </r>
    <r>
      <rPr>
        <sz val="11"/>
        <color theme="1"/>
        <rFont val="Calibri"/>
        <family val="2"/>
      </rPr>
      <t>If the licensee does not prepare the reports, provide the parent company’s annual report or 10-K form.</t>
    </r>
  </si>
  <si>
    <r>
      <t>Ø</t>
    </r>
    <r>
      <rPr>
        <sz val="7"/>
        <color theme="1"/>
        <rFont val="Times New Roman"/>
        <family val="1"/>
      </rPr>
      <t xml:space="preserve">  </t>
    </r>
    <r>
      <rPr>
        <sz val="11"/>
        <color theme="1"/>
        <rFont val="Calibri"/>
        <family val="2"/>
      </rPr>
      <t>Mortgage Brokers</t>
    </r>
  </si>
  <si>
    <r>
      <t></t>
    </r>
    <r>
      <rPr>
        <sz val="7"/>
        <color theme="1"/>
        <rFont val="Times New Roman"/>
        <family val="1"/>
      </rPr>
      <t xml:space="preserve">  </t>
    </r>
    <r>
      <rPr>
        <sz val="11"/>
        <color theme="1"/>
        <rFont val="Calibri"/>
        <family val="2"/>
      </rPr>
      <t>Complete only the cover page and Schedules A, B, and E, if the broker:</t>
    </r>
  </si>
  <si>
    <r>
      <t>1)</t>
    </r>
    <r>
      <rPr>
        <sz val="7"/>
        <color theme="1"/>
        <rFont val="Times New Roman"/>
        <family val="1"/>
      </rPr>
      <t xml:space="preserve">      </t>
    </r>
    <r>
      <rPr>
        <sz val="11"/>
        <color theme="1"/>
        <rFont val="Calibri"/>
        <family val="2"/>
      </rPr>
      <t>arranges, transacts</t>
    </r>
    <r>
      <rPr>
        <vertAlign val="superscript"/>
        <sz val="11"/>
        <color theme="1"/>
        <rFont val="Calibri"/>
        <family val="2"/>
      </rPr>
      <t>[1]</t>
    </r>
    <r>
      <rPr>
        <sz val="11"/>
        <color theme="1"/>
        <rFont val="Calibri"/>
        <family val="2"/>
      </rPr>
      <t>, or negotiates</t>
    </r>
    <r>
      <rPr>
        <vertAlign val="superscript"/>
        <sz val="11"/>
        <color theme="1"/>
        <rFont val="Calibri"/>
        <family val="2"/>
      </rPr>
      <t>[2]</t>
    </r>
    <r>
      <rPr>
        <sz val="11"/>
        <color theme="1"/>
        <rFont val="Calibri"/>
        <family val="2"/>
      </rPr>
      <t xml:space="preserve"> mortgage loans, </t>
    </r>
    <r>
      <rPr>
        <b/>
        <sz val="11"/>
        <color theme="1"/>
        <rFont val="Calibri"/>
        <family val="2"/>
      </rPr>
      <t>AND</t>
    </r>
    <r>
      <rPr>
        <sz val="11"/>
        <color theme="1"/>
        <rFont val="Calibri"/>
        <family val="2"/>
      </rPr>
      <t xml:space="preserve"> </t>
    </r>
  </si>
  <si>
    <r>
      <t>2)</t>
    </r>
    <r>
      <rPr>
        <sz val="7"/>
        <color theme="1"/>
        <rFont val="Times New Roman"/>
        <family val="1"/>
      </rPr>
      <t xml:space="preserve">      </t>
    </r>
    <r>
      <rPr>
        <sz val="11"/>
        <color theme="1"/>
        <rFont val="Calibri"/>
        <family val="2"/>
      </rPr>
      <t xml:space="preserve">does not hold, service, or collect any mortgage loans </t>
    </r>
  </si>
  <si>
    <r>
      <t></t>
    </r>
    <r>
      <rPr>
        <sz val="7"/>
        <color theme="1"/>
        <rFont val="Times New Roman"/>
        <family val="1"/>
      </rPr>
      <t xml:space="preserve">  </t>
    </r>
    <r>
      <rPr>
        <sz val="11"/>
        <color theme="1"/>
        <rFont val="Calibri"/>
        <family val="2"/>
      </rPr>
      <t xml:space="preserve">Complete all schedules if the broker </t>
    </r>
    <r>
      <rPr>
        <i/>
        <sz val="11"/>
        <color theme="1"/>
        <rFont val="Calibri"/>
        <family val="2"/>
      </rPr>
      <t>does not</t>
    </r>
    <r>
      <rPr>
        <sz val="11"/>
        <color theme="1"/>
        <rFont val="Calibri"/>
        <family val="2"/>
      </rPr>
      <t xml:space="preserve"> meet the conditions above. </t>
    </r>
  </si>
  <si>
    <t>Instructions for Individual Schedules and Forms</t>
  </si>
  <si>
    <t xml:space="preserve">Use these instructions, as needed, to find answers to your questions and help you to complete the annual report forms correctly. </t>
  </si>
  <si>
    <t>Instructions for Cover Page and Licensee’s Verification</t>
  </si>
  <si>
    <t>Complete both pages in their entirety.  Incomplete or incorrect reports will be returned for correction.</t>
  </si>
  <si>
    <r>
      <t>·</t>
    </r>
    <r>
      <rPr>
        <sz val="7"/>
        <color theme="1"/>
        <rFont val="Times New Roman"/>
        <family val="1"/>
      </rPr>
      <t xml:space="preserve">         </t>
    </r>
    <r>
      <rPr>
        <b/>
        <sz val="11"/>
        <color theme="1"/>
        <rFont val="Calibri"/>
        <family val="2"/>
      </rPr>
      <t>Header:</t>
    </r>
    <r>
      <rPr>
        <sz val="11"/>
        <color theme="1"/>
        <rFont val="Calibri"/>
        <family val="2"/>
      </rPr>
      <t xml:space="preserve"> Record the master file number, company name, and home office address information related to this annual report filing.</t>
    </r>
  </si>
  <si>
    <r>
      <t>·</t>
    </r>
    <r>
      <rPr>
        <sz val="7"/>
        <color theme="1"/>
        <rFont val="Times New Roman"/>
        <family val="1"/>
      </rPr>
      <t xml:space="preserve">         </t>
    </r>
    <r>
      <rPr>
        <b/>
        <sz val="11"/>
        <color theme="1"/>
        <rFont val="Calibri"/>
        <family val="2"/>
      </rPr>
      <t>Line 1:</t>
    </r>
    <r>
      <rPr>
        <sz val="11"/>
        <color theme="1"/>
        <rFont val="Calibri"/>
        <family val="2"/>
      </rPr>
      <t xml:space="preserve">  Indicate whether the report represents a filing for a single regulated lender license, or whether the report represents a consolidated report for multiple regulated lender licenses held under a common master file number. Attach supplementary documents as indicated and appropriate.</t>
    </r>
  </si>
  <si>
    <r>
      <t>·</t>
    </r>
    <r>
      <rPr>
        <sz val="7"/>
        <color theme="1"/>
        <rFont val="Times New Roman"/>
        <family val="1"/>
      </rPr>
      <t xml:space="preserve">         </t>
    </r>
    <r>
      <rPr>
        <b/>
        <sz val="11"/>
        <color theme="1"/>
        <rFont val="Calibri"/>
        <family val="2"/>
      </rPr>
      <t>Line 2:</t>
    </r>
    <r>
      <rPr>
        <sz val="11"/>
        <color theme="1"/>
        <rFont val="Calibri"/>
        <family val="2"/>
      </rPr>
      <t xml:space="preserve"> Indicate whether the licensee(s) writes or procures insurance products associated with regulated loans. Submit supplementary documents as indicated and appropriate.</t>
    </r>
  </si>
  <si>
    <r>
      <t>·</t>
    </r>
    <r>
      <rPr>
        <sz val="7"/>
        <color theme="1"/>
        <rFont val="Times New Roman"/>
        <family val="1"/>
      </rPr>
      <t xml:space="preserve">         </t>
    </r>
    <r>
      <rPr>
        <b/>
        <sz val="11"/>
        <color theme="1"/>
        <rFont val="Calibri"/>
        <family val="2"/>
      </rPr>
      <t>Line 3:</t>
    </r>
    <r>
      <rPr>
        <sz val="11"/>
        <color theme="1"/>
        <rFont val="Calibri"/>
        <family val="2"/>
      </rPr>
      <t xml:space="preserve"> Indicate whether a significant change in ownership, management, or organization has occurred during the report year.  Submit supplementary documents as indicated and appropriate.</t>
    </r>
  </si>
  <si>
    <r>
      <t>·</t>
    </r>
    <r>
      <rPr>
        <sz val="7"/>
        <color theme="1"/>
        <rFont val="Times New Roman"/>
        <family val="1"/>
      </rPr>
      <t xml:space="preserve">         </t>
    </r>
    <r>
      <rPr>
        <b/>
        <sz val="11"/>
        <color theme="1"/>
        <rFont val="Calibri"/>
        <family val="2"/>
      </rPr>
      <t>Line 4:</t>
    </r>
    <r>
      <rPr>
        <sz val="11"/>
        <color theme="1"/>
        <rFont val="Calibri"/>
        <family val="2"/>
      </rPr>
      <t xml:space="preserve">  Indicate which types of business the licensee(s) was engaged in during the report year.</t>
    </r>
  </si>
  <si>
    <r>
      <t>·</t>
    </r>
    <r>
      <rPr>
        <sz val="7"/>
        <color theme="1"/>
        <rFont val="Times New Roman"/>
        <family val="1"/>
      </rPr>
      <t xml:space="preserve">         </t>
    </r>
    <r>
      <rPr>
        <b/>
        <sz val="11"/>
        <color theme="1"/>
        <rFont val="Calibri"/>
        <family val="2"/>
      </rPr>
      <t>Line 5:</t>
    </r>
    <r>
      <rPr>
        <sz val="11"/>
        <color theme="1"/>
        <rFont val="Calibri"/>
        <family val="2"/>
      </rPr>
      <t xml:space="preserve">  Indicate whether any business is conducted at the licensed location by someone other than the licensee(s). Submit supplementary documents as indicated and appropriate.</t>
    </r>
  </si>
  <si>
    <r>
      <t>·</t>
    </r>
    <r>
      <rPr>
        <sz val="7"/>
        <color theme="1"/>
        <rFont val="Times New Roman"/>
        <family val="1"/>
      </rPr>
      <t xml:space="preserve">         </t>
    </r>
    <r>
      <rPr>
        <b/>
        <sz val="11"/>
        <color theme="1"/>
        <rFont val="Calibri"/>
        <family val="2"/>
      </rPr>
      <t xml:space="preserve">Line 6: </t>
    </r>
    <r>
      <rPr>
        <sz val="11"/>
        <color theme="1"/>
        <rFont val="Calibri"/>
        <family val="2"/>
      </rPr>
      <t xml:space="preserve"> Indicate whether the licensee(s) or any affiliate has had a license denied, suspended or revoked during the report year. An “affiliate” is a person or business entity who controls, is controlled by, or is under common control with the licensee. All licenses that may be issued by a state or federal regulatory agency are to be considered when answering this question (e.g. state driver’s licenses, professional licenses, etc.). Submit supplementary documents as indicated and appropriate.</t>
    </r>
  </si>
  <si>
    <r>
      <t>·</t>
    </r>
    <r>
      <rPr>
        <sz val="7"/>
        <color theme="1"/>
        <rFont val="Times New Roman"/>
        <family val="1"/>
      </rPr>
      <t xml:space="preserve">         </t>
    </r>
    <r>
      <rPr>
        <b/>
        <sz val="11"/>
        <color theme="1"/>
        <rFont val="Calibri"/>
        <family val="2"/>
      </rPr>
      <t>Line 7:</t>
    </r>
    <r>
      <rPr>
        <sz val="11"/>
        <color theme="1"/>
        <rFont val="Calibri"/>
        <family val="2"/>
      </rPr>
      <t xml:space="preserve">  Report whether the licensee(s), or any affiliate or agent, has entered into a financial settlement as the result of claims relating to extensions of credit or collection activity. An “affiliate” is a person or business entity who controls, is controlled by, or is under common control with the licensee. An “agent” is a person or business entity authorized to act on behalf of the licensee. Submit supplementary documents as indicated and appropriate.</t>
    </r>
  </si>
  <si>
    <t>Instructions for Schedule A: Balance Sheet</t>
  </si>
  <si>
    <r>
      <t>ü</t>
    </r>
    <r>
      <rPr>
        <sz val="7"/>
        <color theme="1"/>
        <rFont val="Times New Roman"/>
        <family val="1"/>
      </rPr>
      <t xml:space="preserve">  </t>
    </r>
    <r>
      <rPr>
        <sz val="11"/>
        <color theme="1"/>
        <rFont val="Calibri"/>
        <family val="2"/>
      </rPr>
      <t xml:space="preserve">Report all figures as net, not gross. </t>
    </r>
  </si>
  <si>
    <r>
      <t>ü</t>
    </r>
    <r>
      <rPr>
        <sz val="7"/>
        <color theme="1"/>
        <rFont val="Times New Roman"/>
        <family val="1"/>
      </rPr>
      <t xml:space="preserve">  </t>
    </r>
    <r>
      <rPr>
        <sz val="11"/>
        <color theme="1"/>
        <rFont val="Calibri"/>
        <family val="2"/>
      </rPr>
      <t xml:space="preserve">Pre-computed loans: Use the figures that are net of unearned interest and charges. </t>
    </r>
  </si>
  <si>
    <r>
      <t></t>
    </r>
    <r>
      <rPr>
        <sz val="7"/>
        <color theme="1"/>
        <rFont val="Times New Roman"/>
        <family val="1"/>
      </rPr>
      <t xml:space="preserve">  </t>
    </r>
    <r>
      <rPr>
        <b/>
        <sz val="11"/>
        <color theme="1"/>
        <rFont val="Calibri"/>
        <family val="2"/>
      </rPr>
      <t>Line 1:</t>
    </r>
    <r>
      <rPr>
        <sz val="11"/>
        <color theme="1"/>
        <rFont val="Calibri"/>
        <family val="2"/>
      </rPr>
      <t xml:space="preserve"> Enter the total on hand and in bank(s) as of December 31st of the report year. </t>
    </r>
  </si>
  <si>
    <r>
      <t></t>
    </r>
    <r>
      <rPr>
        <sz val="7"/>
        <color theme="1"/>
        <rFont val="Times New Roman"/>
        <family val="1"/>
      </rPr>
      <t xml:space="preserve">  </t>
    </r>
    <r>
      <rPr>
        <b/>
        <sz val="11"/>
        <color theme="1"/>
        <rFont val="Calibri"/>
        <family val="2"/>
      </rPr>
      <t>Line 8:</t>
    </r>
    <r>
      <rPr>
        <sz val="11"/>
        <color theme="1"/>
        <rFont val="Calibri"/>
        <family val="2"/>
      </rPr>
      <t xml:space="preserve"> Report the total of all other assets devoted to the business. Report depreciable assets </t>
    </r>
    <r>
      <rPr>
        <u/>
        <sz val="11"/>
        <color theme="1"/>
        <rFont val="Calibri"/>
        <family val="2"/>
      </rPr>
      <t>net of depreciation</t>
    </r>
    <r>
      <rPr>
        <sz val="11"/>
        <color theme="1"/>
        <rFont val="Calibri"/>
        <family val="2"/>
      </rPr>
      <t>.</t>
    </r>
  </si>
  <si>
    <t xml:space="preserve">Liabilities and Owner’s Equity </t>
  </si>
  <si>
    <t>Instructions for Schedule B: Statement of Income and Expenses</t>
  </si>
  <si>
    <r>
      <t>ü</t>
    </r>
    <r>
      <rPr>
        <sz val="7"/>
        <color theme="1"/>
        <rFont val="Times New Roman"/>
        <family val="1"/>
      </rPr>
      <t xml:space="preserve">  </t>
    </r>
    <r>
      <rPr>
        <sz val="11"/>
        <color theme="1"/>
        <rFont val="Calibri"/>
        <family val="2"/>
      </rPr>
      <t>Note that interest income is requested by loan type.</t>
    </r>
  </si>
  <si>
    <r>
      <t></t>
    </r>
    <r>
      <rPr>
        <sz val="7"/>
        <color theme="1"/>
        <rFont val="Times New Roman"/>
        <family val="1"/>
      </rPr>
      <t xml:space="preserve">  </t>
    </r>
    <r>
      <rPr>
        <b/>
        <sz val="11"/>
        <color theme="1"/>
        <rFont val="Calibri"/>
        <family val="2"/>
      </rPr>
      <t xml:space="preserve">Line 1: </t>
    </r>
    <r>
      <rPr>
        <sz val="11"/>
        <color theme="1"/>
        <rFont val="Calibri"/>
        <family val="2"/>
      </rPr>
      <t xml:space="preserve">Report the interest income earned from loans regulated according to Chapter 342, Subchapter E (Texas-only transactions). </t>
    </r>
    <r>
      <rPr>
        <i/>
        <sz val="11"/>
        <color theme="1"/>
        <rFont val="Calibri"/>
        <family val="2"/>
      </rPr>
      <t>See Schedule A instructions for loan descriptions.</t>
    </r>
  </si>
  <si>
    <r>
      <t></t>
    </r>
    <r>
      <rPr>
        <sz val="7"/>
        <color theme="1"/>
        <rFont val="Times New Roman"/>
        <family val="1"/>
      </rPr>
      <t xml:space="preserve">  </t>
    </r>
    <r>
      <rPr>
        <b/>
        <sz val="11"/>
        <color theme="1"/>
        <rFont val="Calibri"/>
        <family val="2"/>
      </rPr>
      <t xml:space="preserve">Line 2: </t>
    </r>
    <r>
      <rPr>
        <sz val="11"/>
        <color theme="1"/>
        <rFont val="Calibri"/>
        <family val="2"/>
      </rPr>
      <t xml:space="preserve">Report the administrative fee income earned from loans regulated according to Chapter 342, Subchapter E (Texas-only transactions). </t>
    </r>
  </si>
  <si>
    <r>
      <t></t>
    </r>
    <r>
      <rPr>
        <sz val="7"/>
        <color theme="1"/>
        <rFont val="Times New Roman"/>
        <family val="1"/>
      </rPr>
      <t xml:space="preserve">  </t>
    </r>
    <r>
      <rPr>
        <b/>
        <sz val="11"/>
        <color theme="1"/>
        <rFont val="Calibri"/>
        <family val="2"/>
      </rPr>
      <t>Line 4:</t>
    </r>
    <r>
      <rPr>
        <i/>
        <sz val="11"/>
        <color theme="1"/>
        <rFont val="Calibri"/>
        <family val="2"/>
      </rPr>
      <t xml:space="preserve"> </t>
    </r>
    <r>
      <rPr>
        <sz val="11"/>
        <color theme="1"/>
        <rFont val="Calibri"/>
        <family val="2"/>
      </rPr>
      <t>Report installment account handling charges earned on Chapter 342, Subchapter F loans (Texas-only transactions).</t>
    </r>
  </si>
  <si>
    <r>
      <t></t>
    </r>
    <r>
      <rPr>
        <sz val="7"/>
        <color theme="1"/>
        <rFont val="Times New Roman"/>
        <family val="1"/>
      </rPr>
      <t xml:space="preserve">  </t>
    </r>
    <r>
      <rPr>
        <b/>
        <sz val="11"/>
        <color theme="1"/>
        <rFont val="Calibri"/>
        <family val="2"/>
      </rPr>
      <t xml:space="preserve">Line 5: </t>
    </r>
    <r>
      <rPr>
        <sz val="11"/>
        <color theme="1"/>
        <rFont val="Calibri"/>
        <family val="2"/>
      </rPr>
      <t xml:space="preserve">Report the interest income earned from loans regulated according to Chapter 342, Subchapter G and home equity loans (Texas-only transactions). Include interest, default charges, deferment charges, insurance income, interest paid on deposits, bad debt recoveries, etc.  </t>
    </r>
    <r>
      <rPr>
        <i/>
        <sz val="11"/>
        <color theme="1"/>
        <rFont val="Calibri"/>
        <family val="2"/>
      </rPr>
      <t>See Schedule A instructions for loan descriptions.</t>
    </r>
  </si>
  <si>
    <r>
      <t></t>
    </r>
    <r>
      <rPr>
        <sz val="7"/>
        <color theme="1"/>
        <rFont val="Times New Roman"/>
        <family val="1"/>
      </rPr>
      <t xml:space="preserve">  </t>
    </r>
    <r>
      <rPr>
        <b/>
        <sz val="11"/>
        <color theme="1"/>
        <rFont val="Calibri"/>
        <family val="2"/>
      </rPr>
      <t xml:space="preserve">Line 6: </t>
    </r>
    <r>
      <rPr>
        <sz val="11"/>
        <color theme="1"/>
        <rFont val="Calibri"/>
        <family val="2"/>
      </rPr>
      <t xml:space="preserve">Report the income earned in the form of motor vehicle time price differential charges (Texas-only transactions). Time price differential is defined as an amount, however denominated or expressed, that the seller adds to the cash sale price for services or property payable at the time of sale; the purchaser pays this amount to the seller for the privilege of paying the offered sales price after the time of sale (through financing). </t>
    </r>
    <r>
      <rPr>
        <i/>
        <sz val="11"/>
        <color theme="1"/>
        <rFont val="Calibri"/>
        <family val="2"/>
      </rPr>
      <t>See Schedule A instructions for loans descriptions.</t>
    </r>
  </si>
  <si>
    <r>
      <t></t>
    </r>
    <r>
      <rPr>
        <sz val="7"/>
        <color theme="1"/>
        <rFont val="Times New Roman"/>
        <family val="1"/>
      </rPr>
      <t xml:space="preserve">  </t>
    </r>
    <r>
      <rPr>
        <b/>
        <sz val="11"/>
        <color theme="1"/>
        <rFont val="Calibri"/>
        <family val="2"/>
      </rPr>
      <t xml:space="preserve">Line 7: </t>
    </r>
    <r>
      <rPr>
        <sz val="11"/>
        <color theme="1"/>
        <rFont val="Calibri"/>
        <family val="2"/>
      </rPr>
      <t>Include here</t>
    </r>
    <r>
      <rPr>
        <b/>
        <sz val="11"/>
        <color theme="1"/>
        <rFont val="Calibri"/>
        <family val="2"/>
      </rPr>
      <t xml:space="preserve"> </t>
    </r>
    <r>
      <rPr>
        <sz val="11"/>
        <color theme="1"/>
        <rFont val="Calibri"/>
        <family val="2"/>
      </rPr>
      <t>other types of income not reported on Lines 1-6 and earned company-wide.</t>
    </r>
  </si>
  <si>
    <r>
      <t></t>
    </r>
    <r>
      <rPr>
        <sz val="7"/>
        <color theme="1"/>
        <rFont val="Times New Roman"/>
        <family val="1"/>
      </rPr>
      <t xml:space="preserve">  </t>
    </r>
    <r>
      <rPr>
        <b/>
        <sz val="11"/>
        <color theme="1"/>
        <rFont val="Calibri"/>
        <family val="2"/>
      </rPr>
      <t xml:space="preserve">Line 8: </t>
    </r>
    <r>
      <rPr>
        <sz val="11"/>
        <color theme="1"/>
        <rFont val="Calibri"/>
        <family val="2"/>
      </rPr>
      <t>Total Lines 1-7.</t>
    </r>
  </si>
  <si>
    <r>
      <t></t>
    </r>
    <r>
      <rPr>
        <sz val="7"/>
        <color theme="1"/>
        <rFont val="Times New Roman"/>
        <family val="1"/>
      </rPr>
      <t xml:space="preserve">  </t>
    </r>
    <r>
      <rPr>
        <b/>
        <sz val="11"/>
        <color theme="1"/>
        <rFont val="Calibri"/>
        <family val="2"/>
      </rPr>
      <t xml:space="preserve">Lines 9-12: </t>
    </r>
    <r>
      <rPr>
        <sz val="11"/>
        <color theme="1"/>
        <rFont val="Calibri"/>
        <family val="2"/>
      </rPr>
      <t>Report the expenses specific to your Texas regulated loan operations, and within the categories provided (bad debts, salaries, interest incurred, and other expenses).</t>
    </r>
  </si>
  <si>
    <r>
      <t></t>
    </r>
    <r>
      <rPr>
        <sz val="7"/>
        <color theme="1"/>
        <rFont val="Times New Roman"/>
        <family val="1"/>
      </rPr>
      <t xml:space="preserve">  </t>
    </r>
    <r>
      <rPr>
        <b/>
        <sz val="11"/>
        <color theme="1"/>
        <rFont val="Calibri"/>
        <family val="2"/>
      </rPr>
      <t>Line 13:</t>
    </r>
    <r>
      <rPr>
        <sz val="11"/>
        <color theme="1"/>
        <rFont val="Calibri"/>
        <family val="2"/>
      </rPr>
      <t xml:space="preserve"> Provide a company-wide total for expenses related to all business activities other than regulated loans in Texas (including bad debts, salaries, interest incurred, and other expenses).</t>
    </r>
  </si>
  <si>
    <r>
      <t></t>
    </r>
    <r>
      <rPr>
        <sz val="7"/>
        <color theme="1"/>
        <rFont val="Times New Roman"/>
        <family val="1"/>
      </rPr>
      <t xml:space="preserve">  </t>
    </r>
    <r>
      <rPr>
        <b/>
        <sz val="11"/>
        <color theme="1"/>
        <rFont val="Calibri"/>
        <family val="2"/>
      </rPr>
      <t>Line 14:</t>
    </r>
    <r>
      <rPr>
        <sz val="11"/>
        <color theme="1"/>
        <rFont val="Calibri"/>
        <family val="2"/>
      </rPr>
      <t xml:space="preserve"> Total Lines 9-13.</t>
    </r>
  </si>
  <si>
    <t>Note:  Schedules C through Schedule I reflect data relative to</t>
  </si>
  <si>
    <t>business activities conducted within the State of Texas</t>
  </si>
  <si>
    <t>Schedule C: Loans Receivable Balances</t>
  </si>
  <si>
    <r>
      <t>ü</t>
    </r>
    <r>
      <rPr>
        <sz val="7"/>
        <color theme="1"/>
        <rFont val="Times New Roman"/>
        <family val="1"/>
      </rPr>
      <t xml:space="preserve">  </t>
    </r>
    <r>
      <rPr>
        <sz val="11"/>
        <color theme="1"/>
        <rFont val="Calibri"/>
        <family val="2"/>
      </rPr>
      <t xml:space="preserve">Report dollar figures as net amounts, excluding unearned charges and unearned interest and charges on pre-computed loans. </t>
    </r>
  </si>
  <si>
    <r>
      <t>ü</t>
    </r>
    <r>
      <rPr>
        <sz val="7"/>
        <color theme="1"/>
        <rFont val="Times New Roman"/>
        <family val="1"/>
      </rPr>
      <t xml:space="preserve">  </t>
    </r>
    <r>
      <rPr>
        <sz val="11"/>
        <color theme="1"/>
        <rFont val="Calibri"/>
        <family val="2"/>
      </rPr>
      <t>Dollar value totals for multiple loan products authorized by a single subchapter should match the totals you provided on Schedule A for each subchapter.</t>
    </r>
  </si>
  <si>
    <r>
      <t></t>
    </r>
    <r>
      <rPr>
        <sz val="7"/>
        <color theme="1"/>
        <rFont val="Times New Roman"/>
        <family val="1"/>
      </rPr>
      <t xml:space="preserve">  </t>
    </r>
    <r>
      <rPr>
        <b/>
        <sz val="11"/>
        <color theme="1"/>
        <rFont val="Calibri"/>
        <family val="2"/>
      </rPr>
      <t xml:space="preserve">Line 7:  </t>
    </r>
    <r>
      <rPr>
        <sz val="11"/>
        <color theme="1"/>
        <rFont val="Calibri"/>
        <family val="2"/>
      </rPr>
      <t>Record any mortgage receivables (including first-lien purchase money or rate and term refinances, other than the mortgage amounts listed in Lines 4-6.</t>
    </r>
  </si>
  <si>
    <r>
      <t></t>
    </r>
    <r>
      <rPr>
        <sz val="7"/>
        <color theme="1"/>
        <rFont val="Times New Roman"/>
        <family val="1"/>
      </rPr>
      <t xml:space="preserve">  </t>
    </r>
    <r>
      <rPr>
        <b/>
        <sz val="11"/>
        <color theme="1"/>
        <rFont val="Calibri"/>
        <family val="2"/>
      </rPr>
      <t xml:space="preserve">Line 10:  </t>
    </r>
    <r>
      <rPr>
        <sz val="11"/>
        <color theme="1"/>
        <rFont val="Calibri"/>
        <family val="2"/>
      </rPr>
      <t>Record the dollar value of consumer goods and services retail installment transaction receivables subject to Chapter 345 of the Texas Finance Code.</t>
    </r>
  </si>
  <si>
    <r>
      <t></t>
    </r>
    <r>
      <rPr>
        <sz val="7"/>
        <color theme="1"/>
        <rFont val="Times New Roman"/>
        <family val="1"/>
      </rPr>
      <t xml:space="preserve">  </t>
    </r>
    <r>
      <rPr>
        <b/>
        <sz val="11"/>
        <color theme="1"/>
        <rFont val="Calibri"/>
        <family val="2"/>
      </rPr>
      <t xml:space="preserve">Line 11: </t>
    </r>
    <r>
      <rPr>
        <sz val="11"/>
        <color theme="1"/>
        <rFont val="Calibri"/>
        <family val="2"/>
      </rPr>
      <t>Record the dollar value of manufactured housing receivables subject to Chapter 347 of the Texas Finance Code.</t>
    </r>
  </si>
  <si>
    <r>
      <t></t>
    </r>
    <r>
      <rPr>
        <sz val="7"/>
        <color theme="1"/>
        <rFont val="Times New Roman"/>
        <family val="1"/>
      </rPr>
      <t xml:space="preserve">  </t>
    </r>
    <r>
      <rPr>
        <b/>
        <sz val="11"/>
        <color theme="1"/>
        <rFont val="Calibri"/>
        <family val="2"/>
      </rPr>
      <t xml:space="preserve">Line 12:  </t>
    </r>
    <r>
      <rPr>
        <sz val="11"/>
        <color theme="1"/>
        <rFont val="Calibri"/>
        <family val="2"/>
      </rPr>
      <t>Total Lines 1 – 11.</t>
    </r>
  </si>
  <si>
    <t>Schedule D: Loans Made</t>
  </si>
  <si>
    <r>
      <t>ü</t>
    </r>
    <r>
      <rPr>
        <sz val="7"/>
        <color theme="1"/>
        <rFont val="Times New Roman"/>
        <family val="1"/>
      </rPr>
      <t xml:space="preserve">  </t>
    </r>
    <r>
      <rPr>
        <sz val="11"/>
        <color theme="1"/>
        <rFont val="Calibri"/>
        <family val="2"/>
      </rPr>
      <t xml:space="preserve">Record the total number of loans made or renewed during the report year, as well as the net amounts of principal loaned. </t>
    </r>
  </si>
  <si>
    <r>
      <t>ü</t>
    </r>
    <r>
      <rPr>
        <sz val="7"/>
        <color theme="1"/>
        <rFont val="Times New Roman"/>
        <family val="1"/>
      </rPr>
      <t xml:space="preserve">  </t>
    </r>
    <r>
      <rPr>
        <sz val="11"/>
        <color theme="1"/>
        <rFont val="Calibri"/>
        <family val="2"/>
      </rPr>
      <t>For the purposes of this schedule, principal is considered to be the amount on which interest or other finance charges is computed.</t>
    </r>
  </si>
  <si>
    <r>
      <t></t>
    </r>
    <r>
      <rPr>
        <sz val="7"/>
        <color theme="1"/>
        <rFont val="Times New Roman"/>
        <family val="1"/>
      </rPr>
      <t xml:space="preserve">  </t>
    </r>
    <r>
      <rPr>
        <b/>
        <sz val="11"/>
        <color theme="1"/>
        <rFont val="Calibri"/>
        <family val="2"/>
      </rPr>
      <t xml:space="preserve">Lines 1 -9:  </t>
    </r>
    <r>
      <rPr>
        <sz val="11"/>
        <color theme="1"/>
        <rFont val="Calibri"/>
        <family val="2"/>
      </rPr>
      <t>Refer to Schedule C for instructions on loan amounts to be reported.</t>
    </r>
  </si>
  <si>
    <r>
      <t></t>
    </r>
    <r>
      <rPr>
        <sz val="7"/>
        <color theme="1"/>
        <rFont val="Times New Roman"/>
        <family val="1"/>
      </rPr>
      <t xml:space="preserve">  </t>
    </r>
    <r>
      <rPr>
        <b/>
        <sz val="11"/>
        <color theme="1"/>
        <rFont val="Calibri"/>
        <family val="2"/>
      </rPr>
      <t>Line 10:</t>
    </r>
    <r>
      <rPr>
        <sz val="11"/>
        <color theme="1"/>
        <rFont val="Calibri"/>
        <family val="2"/>
      </rPr>
      <t xml:space="preserve">  Report the amount of Consumer goods and services accounts subject to Chapter 345 of the Texas Finance Code.</t>
    </r>
  </si>
  <si>
    <r>
      <t></t>
    </r>
    <r>
      <rPr>
        <sz val="7"/>
        <color theme="1"/>
        <rFont val="Times New Roman"/>
        <family val="1"/>
      </rPr>
      <t xml:space="preserve">  </t>
    </r>
    <r>
      <rPr>
        <b/>
        <sz val="11"/>
        <color theme="1"/>
        <rFont val="Calibri"/>
        <family val="2"/>
      </rPr>
      <t>Line 11:</t>
    </r>
    <r>
      <rPr>
        <sz val="11"/>
        <color theme="1"/>
        <rFont val="Calibri"/>
        <family val="2"/>
      </rPr>
      <t xml:space="preserve">  Report the amount of manufactured housing loans and subject to Chapter 347 of the Texas Finance Code.</t>
    </r>
  </si>
  <si>
    <r>
      <t></t>
    </r>
    <r>
      <rPr>
        <sz val="7"/>
        <color theme="1"/>
        <rFont val="Times New Roman"/>
        <family val="1"/>
      </rPr>
      <t xml:space="preserve">  </t>
    </r>
    <r>
      <rPr>
        <b/>
        <sz val="11"/>
        <color theme="1"/>
        <rFont val="Calibri"/>
        <family val="2"/>
      </rPr>
      <t>Line 12:</t>
    </r>
    <r>
      <rPr>
        <sz val="11"/>
        <color theme="1"/>
        <rFont val="Calibri"/>
        <family val="2"/>
      </rPr>
      <t xml:space="preserve">  Total lines 1 – 11.</t>
    </r>
  </si>
  <si>
    <r>
      <t></t>
    </r>
    <r>
      <rPr>
        <sz val="7"/>
        <color theme="1"/>
        <rFont val="Times New Roman"/>
        <family val="1"/>
      </rPr>
      <t xml:space="preserve">  </t>
    </r>
    <r>
      <rPr>
        <b/>
        <sz val="11"/>
        <color theme="1"/>
        <rFont val="Calibri"/>
        <family val="2"/>
      </rPr>
      <t>Line 13:</t>
    </r>
    <r>
      <rPr>
        <sz val="11"/>
        <color theme="1"/>
        <rFont val="Calibri"/>
        <family val="2"/>
      </rPr>
      <t xml:space="preserve">  Record the percentage of loans that were retained by the company rather than being sold to another company for collection activity. If you retained and collected all loans, the correct percentage should be 100%.</t>
    </r>
  </si>
  <si>
    <r>
      <t>ü</t>
    </r>
    <r>
      <rPr>
        <sz val="7"/>
        <color theme="1"/>
        <rFont val="Times New Roman"/>
        <family val="1"/>
      </rPr>
      <t xml:space="preserve">  </t>
    </r>
    <r>
      <rPr>
        <sz val="11"/>
        <color theme="1"/>
        <rFont val="Calibri"/>
        <family val="2"/>
      </rPr>
      <t xml:space="preserve">Record the total number of loans transacted, arranged, or negotiated during the report year, as well as the net amounts of principal loaned. </t>
    </r>
  </si>
  <si>
    <r>
      <t>ü</t>
    </r>
    <r>
      <rPr>
        <sz val="7"/>
        <color theme="1"/>
        <rFont val="Times New Roman"/>
        <family val="1"/>
      </rPr>
      <t xml:space="preserve">  </t>
    </r>
    <r>
      <rPr>
        <sz val="11"/>
        <color theme="1"/>
        <rFont val="Calibri"/>
        <family val="2"/>
      </rPr>
      <t xml:space="preserve">For the purposes of this schedule, principal is considered to be the amount on which interest or other finance charges is computed. </t>
    </r>
  </si>
  <si>
    <r>
      <t>ü</t>
    </r>
    <r>
      <rPr>
        <sz val="7"/>
        <color theme="1"/>
        <rFont val="Times New Roman"/>
        <family val="1"/>
      </rPr>
      <t xml:space="preserve">  </t>
    </r>
    <r>
      <rPr>
        <sz val="11"/>
        <color theme="1"/>
        <rFont val="Calibri"/>
        <family val="2"/>
      </rPr>
      <t>If you brokered loans, you must attach a list of companies under whose names the loans were closed.</t>
    </r>
  </si>
  <si>
    <r>
      <t></t>
    </r>
    <r>
      <rPr>
        <sz val="7"/>
        <color theme="1"/>
        <rFont val="Times New Roman"/>
        <family val="1"/>
      </rPr>
      <t xml:space="preserve">  </t>
    </r>
    <r>
      <rPr>
        <b/>
        <sz val="11"/>
        <color theme="1"/>
        <rFont val="Calibri"/>
        <family val="2"/>
      </rPr>
      <t xml:space="preserve">Line 7: </t>
    </r>
    <r>
      <rPr>
        <sz val="11"/>
        <color theme="1"/>
        <rFont val="Calibri"/>
        <family val="2"/>
      </rPr>
      <t>Total Lines 1-6.</t>
    </r>
  </si>
  <si>
    <t>Schedule F: Delinquency and Collections</t>
  </si>
  <si>
    <r>
      <t>ü</t>
    </r>
    <r>
      <rPr>
        <sz val="7"/>
        <color theme="1"/>
        <rFont val="Times New Roman"/>
        <family val="1"/>
      </rPr>
      <t xml:space="preserve">  </t>
    </r>
    <r>
      <rPr>
        <sz val="11"/>
        <color theme="1"/>
        <rFont val="Calibri"/>
        <family val="2"/>
      </rPr>
      <t xml:space="preserve">This schedule requests three types of information related to collection activities. </t>
    </r>
  </si>
  <si>
    <r>
      <t></t>
    </r>
    <r>
      <rPr>
        <sz val="7"/>
        <color theme="1"/>
        <rFont val="Times New Roman"/>
        <family val="1"/>
      </rPr>
      <t xml:space="preserve">  </t>
    </r>
    <r>
      <rPr>
        <b/>
        <sz val="11"/>
        <color theme="1"/>
        <rFont val="Calibri"/>
        <family val="2"/>
      </rPr>
      <t>Lines 1-2:</t>
    </r>
    <r>
      <rPr>
        <sz val="11"/>
        <color theme="1"/>
        <rFont val="Calibri"/>
        <family val="2"/>
      </rPr>
      <t xml:space="preserve"> Report the number of loans and total loan balances for accounts contractually delinquent by more than 60 and 90 days, respectively. </t>
    </r>
    <r>
      <rPr>
        <u/>
        <sz val="11"/>
        <color theme="1"/>
        <rFont val="Calibri"/>
        <family val="2"/>
      </rPr>
      <t>Use figures from after year-end charge-off</t>
    </r>
    <r>
      <rPr>
        <sz val="11"/>
        <color theme="1"/>
        <rFont val="Calibri"/>
        <family val="2"/>
      </rPr>
      <t>.</t>
    </r>
  </si>
  <si>
    <r>
      <t></t>
    </r>
    <r>
      <rPr>
        <sz val="7"/>
        <color theme="1"/>
        <rFont val="Times New Roman"/>
        <family val="1"/>
      </rPr>
      <t xml:space="preserve">  </t>
    </r>
    <r>
      <rPr>
        <b/>
        <sz val="11"/>
        <color theme="1"/>
        <rFont val="Calibri"/>
        <family val="2"/>
      </rPr>
      <t xml:space="preserve">Line 5: </t>
    </r>
    <r>
      <rPr>
        <sz val="11"/>
        <color theme="1"/>
        <rFont val="Calibri"/>
        <family val="2"/>
      </rPr>
      <t xml:space="preserve">Report the total number of suits filed and the balanced due on the loans at the time the suits were filed. If two or more suits are filed on one account, each suit is to be reported. Provide </t>
    </r>
    <r>
      <rPr>
        <i/>
        <sz val="11"/>
        <color theme="1"/>
        <rFont val="Calibri"/>
        <family val="2"/>
      </rPr>
      <t>account balances</t>
    </r>
    <r>
      <rPr>
        <sz val="11"/>
        <color theme="1"/>
        <rFont val="Calibri"/>
        <family val="2"/>
      </rPr>
      <t xml:space="preserve"> rather than the amount sued for.</t>
    </r>
  </si>
  <si>
    <r>
      <t>ü</t>
    </r>
    <r>
      <rPr>
        <sz val="7"/>
        <color theme="1"/>
        <rFont val="Times New Roman"/>
        <family val="1"/>
      </rPr>
      <t xml:space="preserve">  </t>
    </r>
    <r>
      <rPr>
        <sz val="11"/>
        <color theme="1"/>
        <rFont val="Calibri"/>
        <family val="2"/>
      </rPr>
      <t xml:space="preserve">Information on credit life data should combine single and joint life policies </t>
    </r>
  </si>
  <si>
    <r>
      <t></t>
    </r>
    <r>
      <rPr>
        <sz val="7"/>
        <color theme="1"/>
        <rFont val="Times New Roman"/>
        <family val="1"/>
      </rPr>
      <t xml:space="preserve">  </t>
    </r>
    <r>
      <rPr>
        <b/>
        <sz val="11"/>
        <color theme="1"/>
        <rFont val="Calibri"/>
        <family val="2"/>
      </rPr>
      <t xml:space="preserve">Line 1: </t>
    </r>
    <r>
      <rPr>
        <sz val="11"/>
        <color theme="1"/>
        <rFont val="Calibri"/>
        <family val="2"/>
      </rPr>
      <t>Record the number of policies sold in conjunction with regulated loans.</t>
    </r>
  </si>
  <si>
    <r>
      <t></t>
    </r>
    <r>
      <rPr>
        <sz val="7"/>
        <color theme="1"/>
        <rFont val="Times New Roman"/>
        <family val="1"/>
      </rPr>
      <t xml:space="preserve">  </t>
    </r>
    <r>
      <rPr>
        <b/>
        <sz val="11"/>
        <color theme="1"/>
        <rFont val="Calibri"/>
        <family val="2"/>
      </rPr>
      <t>Line 2:</t>
    </r>
    <r>
      <rPr>
        <sz val="11"/>
        <color theme="1"/>
        <rFont val="Calibri"/>
        <family val="2"/>
      </rPr>
      <t xml:space="preserve"> Record the percentage of eligible loans covered.  </t>
    </r>
  </si>
  <si>
    <t xml:space="preserve">Calculation:  </t>
  </si>
  <si>
    <r>
      <t></t>
    </r>
    <r>
      <rPr>
        <sz val="7"/>
        <color theme="1"/>
        <rFont val="Times New Roman"/>
        <family val="1"/>
      </rPr>
      <t xml:space="preserve">  </t>
    </r>
    <r>
      <rPr>
        <b/>
        <sz val="11"/>
        <color theme="1"/>
        <rFont val="Calibri"/>
        <family val="2"/>
      </rPr>
      <t xml:space="preserve">Line 3:  </t>
    </r>
    <r>
      <rPr>
        <sz val="11"/>
        <color theme="1"/>
        <rFont val="Calibri"/>
        <family val="2"/>
      </rPr>
      <t xml:space="preserve">Record the amount of </t>
    </r>
    <r>
      <rPr>
        <b/>
        <sz val="11"/>
        <color theme="1"/>
        <rFont val="Calibri"/>
        <family val="2"/>
      </rPr>
      <t>net</t>
    </r>
    <r>
      <rPr>
        <sz val="11"/>
        <color theme="1"/>
        <rFont val="Calibri"/>
        <family val="2"/>
      </rPr>
      <t xml:space="preserve"> premiums for insurance sales.</t>
    </r>
  </si>
  <si>
    <r>
      <t></t>
    </r>
    <r>
      <rPr>
        <sz val="7"/>
        <color theme="1"/>
        <rFont val="Times New Roman"/>
        <family val="1"/>
      </rPr>
      <t xml:space="preserve">  </t>
    </r>
    <r>
      <rPr>
        <b/>
        <sz val="11"/>
        <color theme="1"/>
        <rFont val="Calibri"/>
        <family val="2"/>
      </rPr>
      <t>Lines 4-5:</t>
    </r>
    <r>
      <rPr>
        <sz val="11"/>
        <color theme="1"/>
        <rFont val="Calibri"/>
        <family val="2"/>
      </rPr>
      <t xml:space="preserve"> Record the number of paid claims and the dollar value of claims paid.</t>
    </r>
  </si>
  <si>
    <r>
      <t></t>
    </r>
    <r>
      <rPr>
        <sz val="7"/>
        <color theme="1"/>
        <rFont val="Times New Roman"/>
        <family val="1"/>
      </rPr>
      <t xml:space="preserve">  </t>
    </r>
    <r>
      <rPr>
        <b/>
        <sz val="11"/>
        <color theme="1"/>
        <rFont val="Calibri"/>
        <family val="2"/>
      </rPr>
      <t xml:space="preserve">Line 6: </t>
    </r>
    <r>
      <rPr>
        <sz val="11"/>
        <color theme="1"/>
        <rFont val="Calibri"/>
        <family val="2"/>
      </rPr>
      <t xml:space="preserve">Record the Net Insurance Income/Retained Premium, which is the amount of income you derived from the sale of credit insurance. </t>
    </r>
  </si>
  <si>
    <r>
      <t>ü</t>
    </r>
    <r>
      <rPr>
        <sz val="7"/>
        <color theme="1"/>
        <rFont val="Times New Roman"/>
        <family val="1"/>
      </rPr>
      <t xml:space="preserve">  </t>
    </r>
    <r>
      <rPr>
        <sz val="11"/>
        <color theme="1"/>
        <rFont val="Calibri"/>
        <family val="2"/>
      </rPr>
      <t xml:space="preserve">This schedule requests data related to other products that some licensees sell as part of their regulated loan or mortgage business. </t>
    </r>
  </si>
  <si>
    <r>
      <t></t>
    </r>
    <r>
      <rPr>
        <sz val="7"/>
        <color theme="1"/>
        <rFont val="Times New Roman"/>
        <family val="1"/>
      </rPr>
      <t xml:space="preserve">  </t>
    </r>
    <r>
      <rPr>
        <b/>
        <sz val="11"/>
        <color theme="1"/>
        <rFont val="Calibri"/>
        <family val="2"/>
      </rPr>
      <t xml:space="preserve">Line 1: </t>
    </r>
    <r>
      <rPr>
        <sz val="11"/>
        <color theme="1"/>
        <rFont val="Calibri"/>
        <family val="2"/>
      </rPr>
      <t>Record the number of products sold.</t>
    </r>
  </si>
  <si>
    <r>
      <t></t>
    </r>
    <r>
      <rPr>
        <sz val="7"/>
        <color theme="1"/>
        <rFont val="Times New Roman"/>
        <family val="1"/>
      </rPr>
      <t xml:space="preserve">  </t>
    </r>
    <r>
      <rPr>
        <b/>
        <sz val="11"/>
        <color theme="1"/>
        <rFont val="Calibri"/>
        <family val="2"/>
      </rPr>
      <t xml:space="preserve">Line 2:  </t>
    </r>
    <r>
      <rPr>
        <sz val="11"/>
        <color theme="1"/>
        <rFont val="Calibri"/>
        <family val="2"/>
      </rPr>
      <t xml:space="preserve">Record the amount of </t>
    </r>
    <r>
      <rPr>
        <b/>
        <sz val="11"/>
        <color theme="1"/>
        <rFont val="Calibri"/>
        <family val="2"/>
      </rPr>
      <t>net</t>
    </r>
    <r>
      <rPr>
        <sz val="11"/>
        <color theme="1"/>
        <rFont val="Calibri"/>
        <family val="2"/>
      </rPr>
      <t xml:space="preserve"> premiums for products sold.</t>
    </r>
  </si>
  <si>
    <r>
      <t></t>
    </r>
    <r>
      <rPr>
        <sz val="7"/>
        <color theme="1"/>
        <rFont val="Times New Roman"/>
        <family val="1"/>
      </rPr>
      <t xml:space="preserve">  </t>
    </r>
    <r>
      <rPr>
        <b/>
        <sz val="11"/>
        <color theme="1"/>
        <rFont val="Calibri"/>
        <family val="2"/>
      </rPr>
      <t>Lines 3-4:</t>
    </r>
    <r>
      <rPr>
        <sz val="11"/>
        <color theme="1"/>
        <rFont val="Calibri"/>
        <family val="2"/>
      </rPr>
      <t xml:space="preserve"> Record the number of paid claims and the dollar value of claims paid.</t>
    </r>
  </si>
  <si>
    <t xml:space="preserve">  Line 1: Report the total amount of any refunds sent to the Texas Comptroller’s Unclaimed Property Division[9] </t>
  </si>
  <si>
    <r>
      <t></t>
    </r>
    <r>
      <rPr>
        <sz val="7"/>
        <color theme="1"/>
        <rFont val="Times New Roman"/>
        <family val="1"/>
      </rPr>
      <t xml:space="preserve">  </t>
    </r>
    <r>
      <rPr>
        <b/>
        <sz val="11"/>
        <color theme="1"/>
        <rFont val="Calibri"/>
        <family val="2"/>
      </rPr>
      <t>Line 2</t>
    </r>
    <r>
      <rPr>
        <sz val="11"/>
        <color theme="1"/>
        <rFont val="Calibri"/>
        <family val="2"/>
      </rPr>
      <t>: Record</t>
    </r>
    <r>
      <rPr>
        <b/>
        <sz val="11"/>
        <color theme="1"/>
        <rFont val="Calibri"/>
        <family val="2"/>
      </rPr>
      <t xml:space="preserve"> </t>
    </r>
    <r>
      <rPr>
        <sz val="11"/>
        <color theme="1"/>
        <rFont val="Calibri"/>
        <family val="2"/>
      </rPr>
      <t xml:space="preserve">the ending balance of your escheat suspense account. </t>
    </r>
  </si>
  <si>
    <r>
      <t>ü</t>
    </r>
    <r>
      <rPr>
        <sz val="7"/>
        <color theme="1"/>
        <rFont val="Times New Roman"/>
        <family val="1"/>
      </rPr>
      <t xml:space="preserve">  </t>
    </r>
    <r>
      <rPr>
        <sz val="11"/>
        <color theme="1"/>
        <rFont val="Calibri"/>
        <family val="2"/>
      </rPr>
      <t>Report on transactions occurring during the calendar year. This is only for Texas loans regulated by Chapter 342 Subchapter F.</t>
    </r>
  </si>
  <si>
    <r>
      <t></t>
    </r>
    <r>
      <rPr>
        <sz val="7"/>
        <color theme="1"/>
        <rFont val="Times New Roman"/>
        <family val="1"/>
      </rPr>
      <t xml:space="preserve">  </t>
    </r>
    <r>
      <rPr>
        <b/>
        <sz val="11"/>
        <color theme="1"/>
        <rFont val="Calibri"/>
        <family val="2"/>
      </rPr>
      <t>Line 1</t>
    </r>
    <r>
      <rPr>
        <sz val="11"/>
        <color theme="1"/>
        <rFont val="Calibri"/>
        <family val="2"/>
      </rPr>
      <t>: Number of customers. Use the total number of unique customers originating new loans or refinances. Do not count an individual more than once.</t>
    </r>
  </si>
  <si>
    <r>
      <t></t>
    </r>
    <r>
      <rPr>
        <sz val="7"/>
        <color theme="1"/>
        <rFont val="Times New Roman"/>
        <family val="1"/>
      </rPr>
      <t xml:space="preserve">  </t>
    </r>
    <r>
      <rPr>
        <b/>
        <sz val="11"/>
        <color theme="1"/>
        <rFont val="Calibri"/>
        <family val="2"/>
      </rPr>
      <t xml:space="preserve">Line 2: </t>
    </r>
    <r>
      <rPr>
        <sz val="11"/>
        <color theme="1"/>
        <rFont val="Calibri"/>
        <family val="2"/>
      </rPr>
      <t>Report the number of new loans originated during the time period. This should not include any renewed/refinanced loans.</t>
    </r>
  </si>
  <si>
    <r>
      <t></t>
    </r>
    <r>
      <rPr>
        <sz val="7"/>
        <color theme="1"/>
        <rFont val="Times New Roman"/>
        <family val="1"/>
      </rPr>
      <t xml:space="preserve">  </t>
    </r>
    <r>
      <rPr>
        <b/>
        <sz val="11"/>
        <color theme="1"/>
        <rFont val="Calibri"/>
        <family val="2"/>
      </rPr>
      <t xml:space="preserve">Line 3: </t>
    </r>
    <r>
      <rPr>
        <sz val="11"/>
        <color theme="1"/>
        <rFont val="Calibri"/>
        <family val="2"/>
      </rPr>
      <t>Report the number of refinances during the time period. Count each time a loan is refinanced. If a loan is refinanced twice within the period count it as 2.</t>
    </r>
  </si>
  <si>
    <r>
      <t></t>
    </r>
    <r>
      <rPr>
        <sz val="7"/>
        <color theme="1"/>
        <rFont val="Times New Roman"/>
        <family val="1"/>
      </rPr>
      <t xml:space="preserve">  </t>
    </r>
    <r>
      <rPr>
        <b/>
        <sz val="11"/>
        <color theme="1"/>
        <rFont val="Calibri"/>
        <family val="2"/>
      </rPr>
      <t xml:space="preserve">Line 4: </t>
    </r>
    <r>
      <rPr>
        <sz val="11"/>
        <color theme="1"/>
        <rFont val="Calibri"/>
        <family val="2"/>
      </rPr>
      <t>Report the total dollar amount of all loans and refinances. This should only include the principal amount of the loan.</t>
    </r>
  </si>
  <si>
    <r>
      <t></t>
    </r>
    <r>
      <rPr>
        <sz val="7"/>
        <color theme="1"/>
        <rFont val="Times New Roman"/>
        <family val="1"/>
      </rPr>
      <t xml:space="preserve">  </t>
    </r>
    <r>
      <rPr>
        <b/>
        <sz val="11"/>
        <color theme="1"/>
        <rFont val="Calibri"/>
        <family val="2"/>
      </rPr>
      <t xml:space="preserve">Line 5: </t>
    </r>
    <r>
      <rPr>
        <sz val="11"/>
        <color theme="1"/>
        <rFont val="Calibri"/>
        <family val="2"/>
      </rPr>
      <t>Report the total dollar amount of acquisition charges assessed on new loans during the time period.</t>
    </r>
  </si>
  <si>
    <r>
      <t></t>
    </r>
    <r>
      <rPr>
        <sz val="7"/>
        <color theme="1"/>
        <rFont val="Times New Roman"/>
        <family val="1"/>
      </rPr>
      <t xml:space="preserve">  </t>
    </r>
    <r>
      <rPr>
        <b/>
        <sz val="11"/>
        <color theme="1"/>
        <rFont val="Calibri"/>
        <family val="2"/>
      </rPr>
      <t xml:space="preserve">Line 6: </t>
    </r>
    <r>
      <rPr>
        <sz val="11"/>
        <color theme="1"/>
        <rFont val="Calibri"/>
        <family val="2"/>
      </rPr>
      <t>Report the total dollar amount of acquisition charges assessed on refinanced loans during the time period.</t>
    </r>
  </si>
  <si>
    <r>
      <t></t>
    </r>
    <r>
      <rPr>
        <sz val="7"/>
        <color theme="1"/>
        <rFont val="Times New Roman"/>
        <family val="1"/>
      </rPr>
      <t xml:space="preserve">  </t>
    </r>
    <r>
      <rPr>
        <b/>
        <sz val="11"/>
        <color theme="1"/>
        <rFont val="Calibri"/>
        <family val="2"/>
      </rPr>
      <t xml:space="preserve">Line 7: </t>
    </r>
    <r>
      <rPr>
        <sz val="11"/>
        <color theme="1"/>
        <rFont val="Calibri"/>
        <family val="2"/>
      </rPr>
      <t>Report the number of customers with more than 4 refinances during the time period.</t>
    </r>
  </si>
  <si>
    <t>[1]Transacting a Loan: Any of the significant events associated with the lending process through funding, including the preparation, negotiation and execution of loan documents, and an advancement of money on behalf of a borrower by the lender to a third party. This also includes the act of arranging a loan. (§89.102(8), Texas Administrative Code).</t>
  </si>
  <si>
    <t>[2]Negotiating a Loan: The process of submitting and considering offers between a borrower and a lender with the objective of reaching agreement on the terms of a loan. The act of passing information between the parties can, by itself, be considered "negotiation" if it was part of the process of reaching agreement on the terms of a loan. "Negotiation" involves acts which take place before an agreement to lend or funding of a loan actually occurs. (§89.102(6), Texas Administrative Code).</t>
  </si>
  <si>
    <t>[3] These consumer installment loans are generally secured by personal property. They may be precomputed or interest-bearing.</t>
  </si>
  <si>
    <t xml:space="preserve">[4] These short-term loans are generally unsecured, and include payday and small loans. </t>
  </si>
  <si>
    <t>[5] These long-term loans (secondary mortgages) are secured by real property and often take the form of home improvement loans in which loan principal are devoted to home repairs and renovations. Although first and second home equity loans are generally included in this category, for the purposes of this report you should report those items in Line 6 of this schedule.</t>
  </si>
  <si>
    <t>[6] Home equity loans allow borrowers to use the market value of a home as collateral for a loan; the principal may generally be used for any purpose, including but not limited to debt consolidation and home improvement.</t>
  </si>
  <si>
    <t>[7] Small loans are closed-end loans with multiple schedules payments and are generally unsecured. A payday loan (deferred presentment) is a term loan repayable in a single installment. Specifically a cash advance is made in exchange for the borrower’s personal check or authorization to debit the borrower’s account.</t>
  </si>
  <si>
    <t>[8] Principal is considered the amount on which interest or other finance charges is computed.</t>
  </si>
  <si>
    <t xml:space="preserve">Click on the “Cover Page” tab to respond to general questions regarding business operations.  </t>
  </si>
  <si>
    <t xml:space="preserve">If you need to submit supporting explanations (e.g. for question 3), you may include supporting explanations or lists in the tabs provided.
</t>
  </si>
  <si>
    <t xml:space="preserve">The Cover Page is a 2-page document. Scroll down on the screen to view the second page.
</t>
  </si>
  <si>
    <t>Master File #:</t>
  </si>
  <si>
    <t>No. of Loans Receivable</t>
  </si>
  <si>
    <t>No. of Loans Serviced</t>
  </si>
  <si>
    <t>Revolving credit, open end/triparty accounts (Ch 346)</t>
  </si>
  <si>
    <t>Motor vehicle retail installment accounts (Ch 348)</t>
  </si>
  <si>
    <t>Consumer goods &amp; services retail installment accounts (Ch 345)</t>
  </si>
  <si>
    <t>Consumer goods &amp; services retail installment (Ch 345)</t>
  </si>
  <si>
    <t>Non-Filing</t>
  </si>
  <si>
    <t>Home improvement or purchase money loans (secondary mortgage, Ch 342.G)</t>
  </si>
  <si>
    <t>Personal Installment Loans (Ch 342.E, Ch 342.F, Ch 346)</t>
  </si>
  <si>
    <t>Real Estate Loans (Ch 342.G, H.E. 1st &amp; 2nd)</t>
  </si>
  <si>
    <t>Retail Installment Accounts (Ch 345, Ch 347, Ch 348)</t>
  </si>
  <si>
    <t>Small loans (Ch 342.F)</t>
  </si>
  <si>
    <t>Payday loans (Ch 342.F)</t>
  </si>
  <si>
    <t>(or allowance for doubtful accounts)</t>
  </si>
  <si>
    <t>Schedule E-2:  Arranging Through Lead Generation</t>
  </si>
  <si>
    <t>Regulated Loans subject to Chapter 342</t>
  </si>
  <si>
    <t>Home Equity Loans subject to 50 (a)(6)</t>
  </si>
  <si>
    <t>No. of Leads Generated</t>
  </si>
  <si>
    <t>Amount (if known)</t>
  </si>
  <si>
    <t xml:space="preserve">The Section only applies to lenders making loans Subject to Texas Finance Code 342 Subchapter F. These are small installment loans made for $1,340 or less.
</t>
  </si>
  <si>
    <t>Special Annual Report Information for 342-F Loans</t>
  </si>
  <si>
    <t>Other accounts receivable (company-wide)</t>
  </si>
  <si>
    <t>Less reserve for loan losses (company-wide)</t>
  </si>
  <si>
    <t>Other current assets</t>
  </si>
  <si>
    <t>Total current assets</t>
  </si>
  <si>
    <t>Total current liabilities (company-wide)</t>
  </si>
  <si>
    <t>Owner's equity (company-wide)</t>
  </si>
  <si>
    <r>
      <t>ü</t>
    </r>
    <r>
      <rPr>
        <sz val="7"/>
        <color theme="1"/>
        <rFont val="Times New Roman"/>
        <family val="1"/>
      </rPr>
      <t xml:space="preserve">  </t>
    </r>
    <r>
      <rPr>
        <sz val="11"/>
        <color theme="1"/>
        <rFont val="Calibri"/>
        <family val="2"/>
      </rPr>
      <t xml:space="preserve">Lines 9 </t>
    </r>
    <r>
      <rPr>
        <i/>
        <sz val="9"/>
        <color theme="1"/>
        <rFont val="Calibri"/>
        <family val="2"/>
      </rPr>
      <t>(Total Assets)</t>
    </r>
    <r>
      <rPr>
        <sz val="11"/>
        <color theme="1"/>
        <rFont val="Calibri"/>
        <family val="2"/>
      </rPr>
      <t xml:space="preserve"> and 16 </t>
    </r>
    <r>
      <rPr>
        <i/>
        <sz val="9"/>
        <color theme="1"/>
        <rFont val="Calibri"/>
        <family val="2"/>
      </rPr>
      <t>(Total Liabilities and Owner’s Equity)</t>
    </r>
    <r>
      <rPr>
        <sz val="11"/>
        <color theme="1"/>
        <rFont val="Calibri"/>
        <family val="2"/>
      </rPr>
      <t xml:space="preserve"> should be equal to each other.</t>
    </r>
    <r>
      <rPr>
        <b/>
        <sz val="11"/>
        <color theme="1"/>
        <rFont val="Calibri"/>
        <family val="2"/>
      </rPr>
      <t xml:space="preserve"> </t>
    </r>
  </si>
  <si>
    <r>
      <t></t>
    </r>
    <r>
      <rPr>
        <sz val="7"/>
        <color theme="1"/>
        <rFont val="Times New Roman"/>
        <family val="1"/>
      </rPr>
      <t xml:space="preserve">  </t>
    </r>
    <r>
      <rPr>
        <b/>
        <sz val="11"/>
        <color theme="1"/>
        <rFont val="Calibri"/>
        <family val="2"/>
      </rPr>
      <t>Line 2:</t>
    </r>
    <r>
      <rPr>
        <sz val="11"/>
        <color theme="1"/>
        <rFont val="Calibri"/>
        <family val="2"/>
      </rPr>
      <t xml:space="preserve"> Enter the total loans and retail accounts receivable as of December 31st made under Texas Law.</t>
    </r>
  </si>
  <si>
    <r>
      <t></t>
    </r>
    <r>
      <rPr>
        <sz val="7"/>
        <color theme="1"/>
        <rFont val="Times New Roman"/>
        <family val="1"/>
      </rPr>
      <t xml:space="preserve">  </t>
    </r>
    <r>
      <rPr>
        <b/>
        <sz val="11"/>
        <color theme="1"/>
        <rFont val="Calibri"/>
        <family val="2"/>
      </rPr>
      <t>Line 3:</t>
    </r>
    <r>
      <rPr>
        <sz val="11"/>
        <color theme="1"/>
        <rFont val="Calibri"/>
        <family val="2"/>
      </rPr>
      <t xml:space="preserve"> Enter the total of all Non-Texas loans and retail accounts receivable as of December 31st.</t>
    </r>
  </si>
  <si>
    <r>
      <t></t>
    </r>
    <r>
      <rPr>
        <sz val="7"/>
        <color theme="1"/>
        <rFont val="Times New Roman"/>
        <family val="1"/>
      </rPr>
      <t xml:space="preserve">  </t>
    </r>
    <r>
      <rPr>
        <b/>
        <sz val="11"/>
        <color theme="1"/>
        <rFont val="Calibri"/>
        <family val="2"/>
      </rPr>
      <t xml:space="preserve">Line 4: </t>
    </r>
    <r>
      <rPr>
        <sz val="11"/>
        <color theme="1"/>
        <rFont val="Calibri"/>
        <family val="2"/>
      </rPr>
      <t>Enter the estimated losses on loans due to defaults and nonpayment.</t>
    </r>
  </si>
  <si>
    <r>
      <t></t>
    </r>
    <r>
      <rPr>
        <sz val="7"/>
        <color theme="1"/>
        <rFont val="Times New Roman"/>
        <family val="1"/>
      </rPr>
      <t xml:space="preserve">  </t>
    </r>
    <r>
      <rPr>
        <b/>
        <sz val="11"/>
        <color theme="1"/>
        <rFont val="Calibri"/>
        <family val="2"/>
      </rPr>
      <t>Line 6:</t>
    </r>
    <r>
      <rPr>
        <sz val="11"/>
        <color theme="1"/>
        <rFont val="Calibri"/>
        <family val="2"/>
      </rPr>
      <t xml:space="preserve"> Enter the value of all other assets that can reasonably expected to be converted into cash within one year. Current assets include cash and cash equivalents, accounts receivable, inventory, marketable securities, prepaid expenses and other liquid assets that can be readily converted to cash.
</t>
    </r>
    <r>
      <rPr>
        <sz val="11"/>
        <color theme="1"/>
        <rFont val="Calibri"/>
        <family val="2"/>
        <scheme val="minor"/>
      </rPr>
      <t/>
    </r>
  </si>
  <si>
    <r>
      <t></t>
    </r>
    <r>
      <rPr>
        <sz val="7"/>
        <color theme="1"/>
        <rFont val="Times New Roman"/>
        <family val="1"/>
      </rPr>
      <t xml:space="preserve">  </t>
    </r>
    <r>
      <rPr>
        <b/>
        <sz val="11"/>
        <color theme="1"/>
        <rFont val="Calibri"/>
        <family val="2"/>
      </rPr>
      <t>Line 7:</t>
    </r>
    <r>
      <rPr>
        <sz val="11"/>
        <color theme="1"/>
        <rFont val="Calibri"/>
        <family val="2"/>
      </rPr>
      <t xml:space="preserve"> This amount should be the sum of 1, 5, &amp; 6</t>
    </r>
  </si>
  <si>
    <r>
      <t></t>
    </r>
    <r>
      <rPr>
        <sz val="7"/>
        <color theme="1"/>
        <rFont val="Times New Roman"/>
        <family val="1"/>
      </rPr>
      <t xml:space="preserve">  </t>
    </r>
    <r>
      <rPr>
        <b/>
        <sz val="11"/>
        <color theme="1"/>
        <rFont val="Calibri"/>
        <family val="2"/>
      </rPr>
      <t>Line 11:</t>
    </r>
    <r>
      <rPr>
        <sz val="11"/>
        <color theme="1"/>
        <rFont val="Calibri"/>
        <family val="2"/>
      </rPr>
      <t xml:space="preserve"> Enter the total company debts or obligations that are due within one year. Current liabilities include short term debt, accounts payable, accrued liabilities and other debts.</t>
    </r>
  </si>
  <si>
    <r>
      <t></t>
    </r>
    <r>
      <rPr>
        <sz val="7"/>
        <color theme="1"/>
        <rFont val="Times New Roman"/>
        <family val="1"/>
      </rPr>
      <t xml:space="preserve">  </t>
    </r>
    <r>
      <rPr>
        <b/>
        <sz val="11"/>
        <color theme="1"/>
        <rFont val="Calibri"/>
        <family val="2"/>
      </rPr>
      <t>Line 12:</t>
    </r>
    <r>
      <rPr>
        <sz val="11"/>
        <color theme="1"/>
        <rFont val="Calibri"/>
        <family val="2"/>
      </rPr>
      <t xml:space="preserve"> Enter the total company debt or obligations that are due in longer than one year.</t>
    </r>
  </si>
  <si>
    <r>
      <t></t>
    </r>
    <r>
      <rPr>
        <sz val="7"/>
        <color theme="1"/>
        <rFont val="Times New Roman"/>
        <family val="1"/>
      </rPr>
      <t xml:space="preserve">  </t>
    </r>
    <r>
      <rPr>
        <b/>
        <sz val="11"/>
        <color theme="1"/>
        <rFont val="Calibri"/>
        <family val="2"/>
      </rPr>
      <t>Line 13:</t>
    </r>
    <r>
      <rPr>
        <sz val="11"/>
        <color theme="1"/>
        <rFont val="Calibri"/>
        <family val="2"/>
      </rPr>
      <t xml:space="preserve"> This amount should be the sum of lines 11 and 12</t>
    </r>
  </si>
  <si>
    <r>
      <t></t>
    </r>
    <r>
      <rPr>
        <sz val="7"/>
        <color theme="1"/>
        <rFont val="Times New Roman"/>
        <family val="1"/>
      </rPr>
      <t xml:space="preserve">  </t>
    </r>
    <r>
      <rPr>
        <b/>
        <sz val="11"/>
        <color theme="1"/>
        <rFont val="Calibri"/>
        <family val="2"/>
      </rPr>
      <t>Line 15:</t>
    </r>
    <r>
      <rPr>
        <sz val="11"/>
        <color theme="1"/>
        <rFont val="Calibri"/>
        <family val="2"/>
      </rPr>
      <t xml:space="preserve"> The amount on this line should equal Line 9 </t>
    </r>
    <r>
      <rPr>
        <i/>
        <sz val="9"/>
        <color theme="1"/>
        <rFont val="Calibri"/>
        <family val="2"/>
      </rPr>
      <t>(Total Assets)</t>
    </r>
    <r>
      <rPr>
        <sz val="11"/>
        <color theme="1"/>
        <rFont val="Calibri"/>
        <family val="2"/>
      </rPr>
      <t>. If owner’s equity does not equal or exceed the net assets requirement, submit additional documentation as appropriate and indicated within Schedule A.</t>
    </r>
  </si>
  <si>
    <t>Only Report Active Loans under this section. Charged-off loans or debt purchased after charge-off are reported on schedule C-3</t>
  </si>
  <si>
    <r>
      <t></t>
    </r>
    <r>
      <rPr>
        <sz val="7"/>
        <color theme="1"/>
        <rFont val="Times New Roman"/>
        <family val="1"/>
      </rPr>
      <t xml:space="preserve">  </t>
    </r>
    <r>
      <rPr>
        <b/>
        <sz val="11"/>
        <color theme="1"/>
        <rFont val="Calibri"/>
        <family val="2"/>
      </rPr>
      <t xml:space="preserve">Line 2: </t>
    </r>
    <r>
      <rPr>
        <sz val="11"/>
        <color theme="1"/>
        <rFont val="Calibri"/>
        <family val="2"/>
      </rPr>
      <t xml:space="preserve">Record all consumer installment loans receivables that are regulated by Chapter 342.F of the Texas Finance Code. These are small consumer installment loans with typical rates of 80% - 90% </t>
    </r>
  </si>
  <si>
    <r>
      <t></t>
    </r>
    <r>
      <rPr>
        <sz val="7"/>
        <color theme="1"/>
        <rFont val="Times New Roman"/>
        <family val="1"/>
      </rPr>
      <t xml:space="preserve">  </t>
    </r>
    <r>
      <rPr>
        <b/>
        <sz val="11"/>
        <color theme="1"/>
        <rFont val="Calibri"/>
        <family val="2"/>
      </rPr>
      <t xml:space="preserve">Line 1: </t>
    </r>
    <r>
      <rPr>
        <sz val="11"/>
        <color theme="1"/>
        <rFont val="Calibri"/>
        <family val="2"/>
      </rPr>
      <t xml:space="preserve">Record all consumer installment loans receivables that are regulated by Chapter 342.E of the Texas Finance Code. These are consumer installment loans with typical rates of 18% - 35% </t>
    </r>
  </si>
  <si>
    <r>
      <t></t>
    </r>
    <r>
      <rPr>
        <sz val="7"/>
        <color theme="1"/>
        <rFont val="Times New Roman"/>
        <family val="1"/>
      </rPr>
      <t xml:space="preserve">  </t>
    </r>
    <r>
      <rPr>
        <b/>
        <sz val="11"/>
        <color theme="1"/>
        <rFont val="Calibri"/>
        <family val="2"/>
      </rPr>
      <t xml:space="preserve">Line 3: </t>
    </r>
    <r>
      <rPr>
        <sz val="11"/>
        <color theme="1"/>
        <rFont val="Calibri"/>
        <family val="2"/>
      </rPr>
      <t xml:space="preserve">Record all consumer installment loans receivables that are regulated by Chapter 342.F  of the Texas Finance Code made under Subchapter M. These are one month, one payment loans where a deposit check was taken as security. </t>
    </r>
  </si>
  <si>
    <r>
      <t></t>
    </r>
    <r>
      <rPr>
        <sz val="7"/>
        <color theme="1"/>
        <rFont val="Times New Roman"/>
        <family val="1"/>
      </rPr>
      <t xml:space="preserve">  </t>
    </r>
    <r>
      <rPr>
        <b/>
        <sz val="11"/>
        <color theme="1"/>
        <rFont val="Calibri"/>
        <family val="2"/>
      </rPr>
      <t xml:space="preserve">Lines 4-5: </t>
    </r>
    <r>
      <rPr>
        <sz val="11"/>
        <color theme="1"/>
        <rFont val="Calibri"/>
        <family val="2"/>
      </rPr>
      <t>Record the receivables for home equity loans in the 2nd or 1st lien position. Home Equity loans must be made on the borrower's homestead and subject to section 50(a)(6) of the Texas Constitution.</t>
    </r>
  </si>
  <si>
    <r>
      <t></t>
    </r>
    <r>
      <rPr>
        <sz val="7"/>
        <color theme="1"/>
        <rFont val="Times New Roman"/>
        <family val="1"/>
      </rPr>
      <t xml:space="preserve">  </t>
    </r>
    <r>
      <rPr>
        <b/>
        <sz val="11"/>
        <color theme="1"/>
        <rFont val="Calibri"/>
        <family val="2"/>
      </rPr>
      <t xml:space="preserve">Lines 6:  </t>
    </r>
    <r>
      <rPr>
        <sz val="11"/>
        <color theme="1"/>
        <rFont val="Calibri"/>
        <family val="2"/>
      </rPr>
      <t xml:space="preserve">Record all mortgage receivables subject to Chapter 342.G of the Texas Finance Code, including home improvement and purchase money loans that hold second-lien positions. </t>
    </r>
    <r>
      <rPr>
        <b/>
        <i/>
        <sz val="11"/>
        <color theme="1"/>
        <rFont val="Calibri"/>
        <family val="2"/>
      </rPr>
      <t>342-G loans must be made at rates greater than 10%</t>
    </r>
  </si>
  <si>
    <r>
      <t></t>
    </r>
    <r>
      <rPr>
        <sz val="7"/>
        <color theme="1"/>
        <rFont val="Times New Roman"/>
        <family val="1"/>
      </rPr>
      <t xml:space="preserve">  </t>
    </r>
    <r>
      <rPr>
        <b/>
        <sz val="11"/>
        <color theme="1"/>
        <rFont val="Calibri"/>
        <family val="2"/>
      </rPr>
      <t xml:space="preserve">Line 8:  </t>
    </r>
    <r>
      <rPr>
        <sz val="11"/>
        <color theme="1"/>
        <rFont val="Calibri"/>
        <family val="2"/>
      </rPr>
      <t xml:space="preserve">Record the dollar value of revolving credit accounts (generally offered by retailers) and that are subject to Chapter 346 of the Texas Finance Code. </t>
    </r>
  </si>
  <si>
    <r>
      <t></t>
    </r>
    <r>
      <rPr>
        <sz val="7"/>
        <color theme="1"/>
        <rFont val="Times New Roman"/>
        <family val="1"/>
      </rPr>
      <t xml:space="preserve">  </t>
    </r>
    <r>
      <rPr>
        <b/>
        <sz val="11"/>
        <color theme="1"/>
        <rFont val="Calibri"/>
        <family val="2"/>
      </rPr>
      <t xml:space="preserve">Line 9: </t>
    </r>
    <r>
      <rPr>
        <sz val="11"/>
        <color theme="1"/>
        <rFont val="Calibri"/>
        <family val="2"/>
      </rPr>
      <t>Record the receivables amounts for motor vehicle retail installment accounts subject to Chapter 348 of the Texas Finance Code.</t>
    </r>
  </si>
  <si>
    <t>Schedule C-2: Loans Serviced</t>
  </si>
  <si>
    <r>
      <t></t>
    </r>
    <r>
      <rPr>
        <sz val="7"/>
        <color theme="1"/>
        <rFont val="Times New Roman"/>
        <family val="1"/>
      </rPr>
      <t xml:space="preserve">  </t>
    </r>
    <r>
      <rPr>
        <b/>
        <sz val="11"/>
        <color theme="1"/>
        <rFont val="Calibri"/>
        <family val="2"/>
      </rPr>
      <t xml:space="preserve">Line 1-3: </t>
    </r>
    <r>
      <rPr>
        <sz val="11"/>
        <color theme="1"/>
        <rFont val="Calibri"/>
        <family val="2"/>
      </rPr>
      <t xml:space="preserve">Record the number and amount of accounts serviced by your company on December 31 </t>
    </r>
    <r>
      <rPr>
        <b/>
        <sz val="11"/>
        <color theme="1"/>
        <rFont val="Calibri"/>
        <family val="2"/>
      </rPr>
      <t>that were not owned by your company</t>
    </r>
    <r>
      <rPr>
        <sz val="11"/>
        <color theme="1"/>
        <rFont val="Calibri"/>
        <family val="2"/>
      </rPr>
      <t xml:space="preserve">. If your company services more than one type of transaction then group the transactions in the appropriate line. These amounts </t>
    </r>
    <r>
      <rPr>
        <b/>
        <sz val="11"/>
        <color theme="1"/>
        <rFont val="Calibri"/>
        <family val="2"/>
      </rPr>
      <t>are not</t>
    </r>
    <r>
      <rPr>
        <sz val="11"/>
        <color theme="1"/>
        <rFont val="Calibri"/>
        <family val="2"/>
      </rPr>
      <t xml:space="preserve"> the same as Schedule C Loans Receivable.</t>
    </r>
  </si>
  <si>
    <r>
      <t></t>
    </r>
    <r>
      <rPr>
        <sz val="7"/>
        <color theme="1"/>
        <rFont val="Times New Roman"/>
        <family val="1"/>
      </rPr>
      <t xml:space="preserve">  </t>
    </r>
    <r>
      <rPr>
        <b/>
        <sz val="11"/>
        <color theme="1"/>
        <rFont val="Calibri"/>
        <family val="2"/>
      </rPr>
      <t xml:space="preserve">Line 1-3: </t>
    </r>
    <r>
      <rPr>
        <sz val="11"/>
        <color theme="1"/>
        <rFont val="Calibri"/>
        <family val="2"/>
      </rPr>
      <t xml:space="preserve">Record the number and amount of accounts owned by your company on December 31 </t>
    </r>
    <r>
      <rPr>
        <b/>
        <sz val="11"/>
        <color theme="1"/>
        <rFont val="Calibri"/>
        <family val="2"/>
      </rPr>
      <t>that were not serviced by your company</t>
    </r>
    <r>
      <rPr>
        <sz val="11"/>
        <color theme="1"/>
        <rFont val="Calibri"/>
        <family val="2"/>
      </rPr>
      <t xml:space="preserve">. If your company owns more than one type of transaction then group the transactions in the appropriate line. These amounts </t>
    </r>
    <r>
      <rPr>
        <b/>
        <sz val="11"/>
        <color theme="1"/>
        <rFont val="Calibri"/>
        <family val="2"/>
      </rPr>
      <t>may be</t>
    </r>
    <r>
      <rPr>
        <sz val="11"/>
        <color theme="1"/>
        <rFont val="Calibri"/>
        <family val="2"/>
      </rPr>
      <t xml:space="preserve"> the same as Schedule C Loans Receivable.</t>
    </r>
  </si>
  <si>
    <r>
      <t></t>
    </r>
    <r>
      <rPr>
        <sz val="7"/>
        <color theme="1"/>
        <rFont val="Times New Roman"/>
        <family val="1"/>
      </rPr>
      <t xml:space="preserve">  </t>
    </r>
    <r>
      <rPr>
        <b/>
        <sz val="11"/>
        <color theme="1"/>
        <rFont val="Calibri"/>
        <family val="2"/>
      </rPr>
      <t xml:space="preserve">Line 1-3: </t>
    </r>
    <r>
      <rPr>
        <sz val="11"/>
        <color theme="1"/>
        <rFont val="Calibri"/>
        <family val="2"/>
      </rPr>
      <t xml:space="preserve">Record the number and amount of accounts owned </t>
    </r>
    <r>
      <rPr>
        <b/>
        <sz val="11"/>
        <color theme="1"/>
        <rFont val="Calibri"/>
        <family val="2"/>
      </rPr>
      <t xml:space="preserve">and </t>
    </r>
    <r>
      <rPr>
        <sz val="11"/>
        <color theme="1"/>
        <rFont val="Calibri"/>
        <family val="2"/>
      </rPr>
      <t>serviced by your company on December 31. If your company owns and services more than one type of transaction then group the transactions in the appropriate line. These amounts may be the same as Schedule C Loans Receivable.</t>
    </r>
  </si>
  <si>
    <r>
      <t></t>
    </r>
    <r>
      <rPr>
        <sz val="7"/>
        <color theme="1"/>
        <rFont val="Times New Roman"/>
        <family val="1"/>
      </rPr>
      <t xml:space="preserve">  </t>
    </r>
    <r>
      <rPr>
        <b/>
        <sz val="11"/>
        <color theme="1"/>
        <rFont val="Calibri"/>
        <family val="2"/>
      </rPr>
      <t xml:space="preserve">Line 1-3: </t>
    </r>
    <r>
      <rPr>
        <sz val="11"/>
        <color theme="1"/>
        <rFont val="Calibri"/>
        <family val="2"/>
      </rPr>
      <t xml:space="preserve">Record the number and amount of charged-off accounts serviced by your company on December 31. If your company services more than one type of charged-off transaction then group the transactions in the appropriate line. These amounts </t>
    </r>
    <r>
      <rPr>
        <b/>
        <sz val="11"/>
        <color theme="1"/>
        <rFont val="Calibri"/>
        <family val="2"/>
      </rPr>
      <t>are not reported on</t>
    </r>
    <r>
      <rPr>
        <sz val="11"/>
        <color theme="1"/>
        <rFont val="Calibri"/>
        <family val="2"/>
      </rPr>
      <t xml:space="preserve"> Schedule C Loans Receivable.</t>
    </r>
  </si>
  <si>
    <r>
      <t xml:space="preserve">Payday Loans (Ch 342.F) </t>
    </r>
    <r>
      <rPr>
        <i/>
        <sz val="10.5"/>
        <color theme="1"/>
        <rFont val="Arial Narrow"/>
        <family val="2"/>
      </rPr>
      <t>{singe payment only}</t>
    </r>
  </si>
  <si>
    <r>
      <t></t>
    </r>
    <r>
      <rPr>
        <sz val="7"/>
        <color theme="1"/>
        <rFont val="Times New Roman"/>
        <family val="1"/>
      </rPr>
      <t xml:space="preserve">  </t>
    </r>
    <r>
      <rPr>
        <b/>
        <sz val="11"/>
        <color theme="1"/>
        <rFont val="Calibri"/>
        <family val="2"/>
      </rPr>
      <t>Lines 3:</t>
    </r>
    <r>
      <rPr>
        <sz val="11"/>
        <color theme="1"/>
        <rFont val="Calibri"/>
        <family val="2"/>
      </rPr>
      <t xml:space="preserve"> Regarding repossessions, report the number of loans and total loan balances due at the time of motor vehicle repossession.</t>
    </r>
  </si>
  <si>
    <r>
      <t></t>
    </r>
    <r>
      <rPr>
        <sz val="7"/>
        <color theme="1"/>
        <rFont val="Times New Roman"/>
        <family val="1"/>
      </rPr>
      <t xml:space="preserve">  </t>
    </r>
    <r>
      <rPr>
        <b/>
        <sz val="11"/>
        <color theme="1"/>
        <rFont val="Calibri"/>
        <family val="2"/>
      </rPr>
      <t>Lines 4:</t>
    </r>
    <r>
      <rPr>
        <sz val="11"/>
        <color theme="1"/>
        <rFont val="Calibri"/>
        <family val="2"/>
      </rPr>
      <t xml:space="preserve"> Real Property Foreclosures should show the number of loans where a foreclosure sale took place and total loan balance at the time of foreclosure sale. </t>
    </r>
  </si>
  <si>
    <r>
      <t xml:space="preserve">  </t>
    </r>
    <r>
      <rPr>
        <b/>
        <sz val="11"/>
        <color theme="1"/>
        <rFont val="Calibri"/>
        <family val="2"/>
        <scheme val="minor"/>
      </rPr>
      <t>Lines 1-6</t>
    </r>
    <r>
      <rPr>
        <sz val="11"/>
        <color theme="1"/>
        <rFont val="Calibri"/>
        <family val="2"/>
        <scheme val="minor"/>
      </rPr>
      <t>: Report the number of loans made or renewed during the report year as well as the net amounts of principal loans.[8]  S See Schedule C instructions for loan descriptions.</t>
    </r>
  </si>
  <si>
    <r>
      <t>·</t>
    </r>
    <r>
      <rPr>
        <sz val="7"/>
        <color theme="1"/>
        <rFont val="Times New Roman"/>
        <family val="1"/>
      </rPr>
      <t xml:space="preserve">         </t>
    </r>
    <r>
      <rPr>
        <b/>
        <sz val="11"/>
        <color theme="1"/>
        <rFont val="Calibri"/>
        <family val="2"/>
      </rPr>
      <t>Line 8:</t>
    </r>
    <r>
      <rPr>
        <sz val="11"/>
        <color theme="1"/>
        <rFont val="Calibri"/>
        <family val="2"/>
      </rPr>
      <t xml:space="preserve"> Report whether the licensee(s), or any affiliate or agent, has been subject to binding arbitration or civil litigation during the report year. An “affiliate” is a person or business entity who controls, is controlled by, or is under common control with the licensee. An “agent” is a person or business entity authorized to act on behalf of the licensee. Submit supplementary documents as indicated and appropriate. Report whether the licensee(s) has been subject to binding arbitration or civil litigation during the report year. Submit supplementary documents as indicated and appropriate.</t>
    </r>
  </si>
  <si>
    <t>Schedule E: Brokered Loans (do not report loans your company arranged through lead generation activities only)</t>
  </si>
  <si>
    <r>
      <t></t>
    </r>
    <r>
      <rPr>
        <sz val="7"/>
        <color theme="1"/>
        <rFont val="Times New Roman"/>
        <family val="1"/>
      </rPr>
      <t xml:space="preserve">  </t>
    </r>
    <r>
      <rPr>
        <b/>
        <sz val="11"/>
        <color theme="1"/>
        <rFont val="Calibri"/>
        <family val="2"/>
      </rPr>
      <t xml:space="preserve">Lines 1 -2:  </t>
    </r>
    <r>
      <rPr>
        <sz val="11"/>
        <color theme="1"/>
        <rFont val="Calibri"/>
        <family val="2"/>
      </rPr>
      <t xml:space="preserve">Report the number of loans and amount (if known) arranged through your company through lead generation. </t>
    </r>
  </si>
  <si>
    <t>Texas accounts receivable</t>
  </si>
  <si>
    <t>Net accounts receivable (company-wide)</t>
  </si>
  <si>
    <t>Regulated Lender Verification Form</t>
  </si>
  <si>
    <t>Statement of Verification</t>
  </si>
  <si>
    <t>The undersigned officer or member swears that all statements made in this report or any attachments to this report are true, correct and complete. The undersigned officer or member acknowledges that submitting false, misleading, or incomplete answers in this report or any attachments to this report is grounds for license suspension or revocation.</t>
  </si>
  <si>
    <r>
      <t xml:space="preserve">  Checking this box serves as the electronic signature of the undersigned officer or member. 
            </t>
    </r>
    <r>
      <rPr>
        <i/>
        <sz val="11"/>
        <color theme="1"/>
        <rFont val="Calibri"/>
        <family val="2"/>
        <scheme val="minor"/>
      </rPr>
      <t>Note: Your annual report will not be considered complete if this box is not checked.</t>
    </r>
  </si>
  <si>
    <t>Name of Officer or Member</t>
  </si>
  <si>
    <t xml:space="preserve">Date  </t>
  </si>
  <si>
    <t>Master File Number</t>
  </si>
  <si>
    <t>Company Name</t>
  </si>
  <si>
    <r>
      <rPr>
        <b/>
        <sz val="11"/>
        <color theme="1"/>
        <rFont val="Calibri"/>
        <family val="2"/>
        <scheme val="minor"/>
      </rPr>
      <t xml:space="preserve">Home Office Address    </t>
    </r>
    <r>
      <rPr>
        <sz val="11"/>
        <color theme="1"/>
        <rFont val="Calibri"/>
        <family val="2"/>
        <scheme val="minor"/>
      </rPr>
      <t>(Street, City, State, ZIP Code)</t>
    </r>
  </si>
  <si>
    <r>
      <rPr>
        <b/>
        <sz val="11"/>
        <color theme="1"/>
        <rFont val="Calibri"/>
        <family val="2"/>
        <scheme val="minor"/>
      </rPr>
      <t>WARNING:</t>
    </r>
    <r>
      <rPr>
        <sz val="11"/>
        <color theme="1"/>
        <rFont val="Calibri"/>
        <family val="2"/>
        <scheme val="minor"/>
      </rPr>
      <t xml:space="preserve"> </t>
    </r>
    <r>
      <rPr>
        <i/>
        <sz val="11"/>
        <color theme="1"/>
        <rFont val="Calibri"/>
        <family val="2"/>
        <scheme val="minor"/>
      </rPr>
      <t>Under Section 37.10 of the Texas Penal Code, knowingly making a false entry in this report is a third degree felony offense. Under Section 12.34 of the Texas Penal Code, a third degree felony offense is punishable by 2 to 10 years' imprisonment and up to a $10,000 fine.</t>
    </r>
  </si>
  <si>
    <r>
      <t xml:space="preserve">   </t>
    </r>
    <r>
      <rPr>
        <i/>
        <sz val="12"/>
        <color theme="1"/>
        <rFont val="Calibri"/>
        <family val="2"/>
      </rPr>
      <t xml:space="preserve">                                                                                                             x   100</t>
    </r>
  </si>
  <si>
    <t>Attach a list of companies on Schedule E Support worksheet</t>
  </si>
  <si>
    <r>
      <t></t>
    </r>
    <r>
      <rPr>
        <sz val="7"/>
        <color theme="1"/>
        <rFont val="Times New Roman"/>
        <family val="1"/>
      </rPr>
      <t xml:space="preserve">  </t>
    </r>
    <r>
      <rPr>
        <b/>
        <sz val="11"/>
        <color theme="1"/>
        <rFont val="Calibri"/>
        <family val="2"/>
      </rPr>
      <t xml:space="preserve">Line 15: </t>
    </r>
    <r>
      <rPr>
        <sz val="11"/>
        <color theme="1"/>
        <rFont val="Calibri"/>
        <family val="2"/>
      </rPr>
      <t>Line 8 minus Line 14</t>
    </r>
    <r>
      <rPr>
        <b/>
        <sz val="11"/>
        <color theme="1"/>
        <rFont val="Calibri"/>
        <family val="2"/>
      </rPr>
      <t xml:space="preserve">
</t>
    </r>
    <r>
      <rPr>
        <b/>
        <sz val="11"/>
        <color theme="1"/>
        <rFont val="Wingdings"/>
        <charset val="2"/>
      </rPr>
      <t></t>
    </r>
    <r>
      <rPr>
        <b/>
        <sz val="11"/>
        <color theme="1"/>
        <rFont val="Calibri"/>
        <family val="2"/>
      </rPr>
      <t xml:space="preserve"> Line 16: </t>
    </r>
    <r>
      <rPr>
        <sz val="11"/>
        <color theme="1"/>
        <rFont val="Calibri"/>
        <family val="2"/>
      </rPr>
      <t>Report company-wide federal income tax figures for the report year.</t>
    </r>
  </si>
  <si>
    <r>
      <t></t>
    </r>
    <r>
      <rPr>
        <sz val="7"/>
        <color theme="1"/>
        <rFont val="Times New Roman"/>
        <family val="1"/>
      </rPr>
      <t xml:space="preserve">  </t>
    </r>
    <r>
      <rPr>
        <b/>
        <sz val="11"/>
        <color theme="1"/>
        <rFont val="Calibri"/>
        <family val="2"/>
      </rPr>
      <t xml:space="preserve">Line 17: </t>
    </r>
    <r>
      <rPr>
        <sz val="11"/>
        <color theme="1"/>
        <rFont val="Calibri"/>
        <family val="2"/>
      </rPr>
      <t xml:space="preserve">Report the Net Income (Loss). This figure should be difference of Line 15 </t>
    </r>
    <r>
      <rPr>
        <i/>
        <sz val="9"/>
        <color theme="1"/>
        <rFont val="Calibri"/>
        <family val="2"/>
      </rPr>
      <t>(Net Income before taxes)</t>
    </r>
    <r>
      <rPr>
        <sz val="11"/>
        <color theme="1"/>
        <rFont val="Calibri"/>
        <family val="2"/>
      </rPr>
      <t xml:space="preserve"> and Line 16 </t>
    </r>
    <r>
      <rPr>
        <i/>
        <sz val="9"/>
        <color theme="1"/>
        <rFont val="Calibri"/>
        <family val="2"/>
      </rPr>
      <t>(Federal income taxes)</t>
    </r>
    <r>
      <rPr>
        <sz val="11"/>
        <color theme="1"/>
        <rFont val="Calibri"/>
        <family val="2"/>
      </rPr>
      <t xml:space="preserve">.  </t>
    </r>
  </si>
  <si>
    <r>
      <t></t>
    </r>
    <r>
      <rPr>
        <sz val="7"/>
        <color theme="1"/>
        <rFont val="Times New Roman"/>
        <family val="1"/>
      </rPr>
      <t xml:space="preserve">  </t>
    </r>
    <r>
      <rPr>
        <b/>
        <sz val="11"/>
        <color theme="1"/>
        <rFont val="Calibri"/>
        <family val="2"/>
      </rPr>
      <t>Line 14:</t>
    </r>
    <r>
      <rPr>
        <sz val="11"/>
        <color theme="1"/>
        <rFont val="Calibri"/>
        <family val="2"/>
      </rPr>
      <t xml:space="preserve"> Record Owner's Equity.  This figure should be the difference of Line 9 </t>
    </r>
    <r>
      <rPr>
        <i/>
        <sz val="9"/>
        <color theme="1"/>
        <rFont val="Calibri"/>
        <family val="2"/>
      </rPr>
      <t>(Total Assets)</t>
    </r>
    <r>
      <rPr>
        <sz val="11"/>
        <color theme="1"/>
        <rFont val="Calibri"/>
        <family val="2"/>
      </rPr>
      <t xml:space="preserve"> and Line 13 </t>
    </r>
    <r>
      <rPr>
        <i/>
        <sz val="9"/>
        <color theme="1"/>
        <rFont val="Calibri"/>
        <family val="2"/>
      </rPr>
      <t>(Total Liabilities)</t>
    </r>
    <r>
      <rPr>
        <sz val="11"/>
        <color theme="1"/>
        <rFont val="Calibri"/>
        <family val="2"/>
      </rPr>
      <t xml:space="preserve">. </t>
    </r>
  </si>
  <si>
    <r>
      <t></t>
    </r>
    <r>
      <rPr>
        <sz val="7"/>
        <color theme="1"/>
        <rFont val="Times New Roman"/>
        <family val="1"/>
      </rPr>
      <t xml:space="preserve">  </t>
    </r>
    <r>
      <rPr>
        <b/>
        <sz val="11"/>
        <color theme="1"/>
        <rFont val="Calibri"/>
        <family val="2"/>
      </rPr>
      <t>Line 9:</t>
    </r>
    <r>
      <rPr>
        <sz val="11"/>
        <color theme="1"/>
        <rFont val="Calibri"/>
        <family val="2"/>
      </rPr>
      <t xml:space="preserve"> Total Lines 7-8.</t>
    </r>
  </si>
  <si>
    <r>
      <t></t>
    </r>
    <r>
      <rPr>
        <sz val="7"/>
        <color theme="1"/>
        <rFont val="Times New Roman"/>
        <family val="1"/>
      </rPr>
      <t xml:space="preserve">  </t>
    </r>
    <r>
      <rPr>
        <b/>
        <sz val="11"/>
        <color theme="1"/>
        <rFont val="Calibri"/>
        <family val="2"/>
      </rPr>
      <t xml:space="preserve">Line 5: </t>
    </r>
    <r>
      <rPr>
        <sz val="11"/>
        <color theme="1"/>
        <rFont val="Calibri"/>
        <family val="2"/>
      </rPr>
      <t>This amount should be the sum of lines 2, 3, &amp;  4</t>
    </r>
  </si>
  <si>
    <r>
      <t></t>
    </r>
    <r>
      <rPr>
        <sz val="7"/>
        <color theme="1"/>
        <rFont val="Times New Roman"/>
        <family val="1"/>
      </rPr>
      <t xml:space="preserve">  </t>
    </r>
    <r>
      <rPr>
        <b/>
        <sz val="11"/>
        <color theme="1"/>
        <rFont val="Calibri"/>
        <family val="2"/>
      </rPr>
      <t>Line 10:</t>
    </r>
    <r>
      <rPr>
        <sz val="11"/>
        <color theme="1"/>
        <rFont val="Calibri"/>
        <family val="2"/>
      </rPr>
      <t xml:space="preserve"> Record borrowed funds for lending as of December 31 </t>
    </r>
    <r>
      <rPr>
        <b/>
        <i/>
        <sz val="11"/>
        <color rgb="FFFF0000"/>
        <rFont val="Calibri"/>
        <family val="2"/>
      </rPr>
      <t>(Any amounts reported must also be reported in either Line 11 or Line 12)</t>
    </r>
  </si>
  <si>
    <t>Amounts Receivable</t>
  </si>
  <si>
    <r>
      <t></t>
    </r>
    <r>
      <rPr>
        <sz val="7"/>
        <color theme="1"/>
        <rFont val="Times New Roman"/>
        <family val="1"/>
      </rPr>
      <t xml:space="preserve">  </t>
    </r>
    <r>
      <rPr>
        <b/>
        <sz val="11"/>
        <color theme="1"/>
        <rFont val="Calibri"/>
        <family val="2"/>
      </rPr>
      <t xml:space="preserve">Line 3: </t>
    </r>
    <r>
      <rPr>
        <sz val="11"/>
        <color theme="1"/>
        <rFont val="Calibri"/>
        <family val="2"/>
      </rPr>
      <t>Report the acquisition fee income earned from loans regulated according to Chapter 342, Subchapter F (Texas-only transactions).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</si>
</sst>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_(* #,##0_);_(* \(#,##0\);_(* &quot;-&quot;??_);_(@_)"/>
    <numFmt numFmtId="165" formatCode="\ \ #0\ \ "/>
    <numFmt numFmtId="166" formatCode="_(&quot;$&quot;* #,##0_);_(&quot;$&quot;* \(#,##0\);_(&quot;$&quot;* &quot;-&quot;??_);_(@_)"/>
    <numFmt numFmtId="167" formatCode="\ \ #0.\ \ "/>
    <numFmt numFmtId="168" formatCode="0_);\(0\)"/>
    <numFmt numFmtId="169" formatCode="&quot;$&quot;#,##0.00"/>
    <numFmt numFmtId="170" formatCode="&quot;$&quot;#,##0"/>
    <numFmt numFmtId="171" formatCode="#0.\ \ "/>
  </numFmts>
  <fonts count="58" x14ac:knownFonts="1">
    <font>
      <sz val="11"/>
      <color theme="1"/>
      <name val="Calibri"/>
      <family val="2"/>
      <scheme val="minor"/>
    </font>
    <font>
      <sz val="11"/>
      <color theme="1"/>
      <name val="Calibri"/>
      <family val="2"/>
      <scheme val="minor"/>
    </font>
    <font>
      <sz val="11"/>
      <color theme="1"/>
      <name val="Arial Narrow"/>
      <family val="2"/>
    </font>
    <font>
      <b/>
      <sz val="11"/>
      <color theme="0" tint="-4.9989318521683403E-2"/>
      <name val="Arial Narrow"/>
      <family val="2"/>
    </font>
    <font>
      <b/>
      <i/>
      <sz val="11"/>
      <color theme="0" tint="-4.9989318521683403E-2"/>
      <name val="Arial Narrow"/>
      <family val="2"/>
    </font>
    <font>
      <b/>
      <sz val="10.5"/>
      <name val="Arial Narrow"/>
      <family val="2"/>
    </font>
    <font>
      <sz val="10.5"/>
      <color theme="1"/>
      <name val="Arial Narrow"/>
      <family val="2"/>
    </font>
    <font>
      <b/>
      <sz val="10.5"/>
      <color theme="1"/>
      <name val="Arial Narrow"/>
      <family val="2"/>
    </font>
    <font>
      <i/>
      <sz val="10.5"/>
      <color theme="1"/>
      <name val="Arial Narrow"/>
      <family val="2"/>
    </font>
    <font>
      <sz val="11"/>
      <color theme="0"/>
      <name val="Arial Narrow"/>
      <family val="2"/>
    </font>
    <font>
      <b/>
      <sz val="11"/>
      <color theme="0"/>
      <name val="Arial Narrow"/>
      <family val="2"/>
    </font>
    <font>
      <i/>
      <sz val="11"/>
      <color theme="1"/>
      <name val="Arial Narrow"/>
      <family val="2"/>
    </font>
    <font>
      <b/>
      <sz val="11"/>
      <name val="Arial Narrow"/>
      <family val="2"/>
    </font>
    <font>
      <b/>
      <sz val="10.5"/>
      <color theme="0"/>
      <name val="Calibri"/>
      <family val="2"/>
      <scheme val="minor"/>
    </font>
    <font>
      <sz val="10"/>
      <color theme="1"/>
      <name val="Arial Narrow"/>
      <family val="2"/>
    </font>
    <font>
      <b/>
      <sz val="10"/>
      <color theme="1"/>
      <name val="Arial Narrow"/>
      <family val="2"/>
    </font>
    <font>
      <sz val="9"/>
      <color theme="1"/>
      <name val="Arial Narrow"/>
      <family val="2"/>
    </font>
    <font>
      <b/>
      <sz val="10"/>
      <name val="Arial Narrow"/>
      <family val="2"/>
    </font>
    <font>
      <b/>
      <sz val="9"/>
      <color theme="0"/>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9"/>
      <color theme="1"/>
      <name val="Calibri"/>
      <family val="2"/>
      <scheme val="minor"/>
    </font>
    <font>
      <i/>
      <sz val="9"/>
      <color theme="1"/>
      <name val="Calibri"/>
      <family val="2"/>
      <scheme val="minor"/>
    </font>
    <font>
      <b/>
      <sz val="11"/>
      <color theme="1"/>
      <name val="Arial Narrow"/>
      <family val="2"/>
    </font>
    <font>
      <b/>
      <sz val="36"/>
      <color theme="1"/>
      <name val="Arial Narrow"/>
      <family val="2"/>
    </font>
    <font>
      <sz val="9.5"/>
      <color theme="1"/>
      <name val="Arial Narrow"/>
      <family val="2"/>
    </font>
    <font>
      <b/>
      <sz val="9.5"/>
      <color theme="1"/>
      <name val="Arial Narrow"/>
      <family val="2"/>
    </font>
    <font>
      <sz val="10"/>
      <color theme="0"/>
      <name val="Arial Narrow"/>
      <family val="2"/>
    </font>
    <font>
      <b/>
      <i/>
      <sz val="11"/>
      <color theme="1"/>
      <name val="Arial Narrow"/>
      <family val="2"/>
    </font>
    <font>
      <u/>
      <sz val="11"/>
      <color theme="10"/>
      <name val="Calibri"/>
      <family val="2"/>
      <scheme val="minor"/>
    </font>
    <font>
      <sz val="12"/>
      <color theme="1"/>
      <name val="Times New Roman"/>
      <family val="1"/>
    </font>
    <font>
      <sz val="11"/>
      <color theme="1"/>
      <name val="Wingdings"/>
      <charset val="2"/>
    </font>
    <font>
      <b/>
      <sz val="11"/>
      <color theme="1"/>
      <name val="Calibri"/>
      <family val="2"/>
    </font>
    <font>
      <sz val="11"/>
      <color theme="1"/>
      <name val="Calibri"/>
      <family val="2"/>
    </font>
    <font>
      <b/>
      <i/>
      <sz val="14"/>
      <color theme="1"/>
      <name val="Calibri"/>
      <family val="2"/>
    </font>
    <font>
      <i/>
      <sz val="11"/>
      <color theme="1"/>
      <name val="Calibri"/>
      <family val="2"/>
    </font>
    <font>
      <i/>
      <sz val="12"/>
      <color theme="1"/>
      <name val="Calibri"/>
      <family val="2"/>
    </font>
    <font>
      <sz val="7"/>
      <color theme="1"/>
      <name val="Times New Roman"/>
      <family val="1"/>
    </font>
    <font>
      <i/>
      <u/>
      <sz val="11"/>
      <color theme="1"/>
      <name val="Calibri"/>
      <family val="2"/>
    </font>
    <font>
      <sz val="11"/>
      <color theme="1"/>
      <name val="Symbol"/>
      <family val="1"/>
      <charset val="2"/>
    </font>
    <font>
      <b/>
      <i/>
      <sz val="11"/>
      <color theme="1"/>
      <name val="Calibri"/>
      <family val="2"/>
    </font>
    <font>
      <vertAlign val="superscript"/>
      <sz val="11"/>
      <color theme="1"/>
      <name val="Calibri"/>
      <family val="2"/>
    </font>
    <font>
      <b/>
      <i/>
      <sz val="18"/>
      <color theme="1"/>
      <name val="Calibri"/>
      <family val="2"/>
    </font>
    <font>
      <b/>
      <sz val="12"/>
      <color theme="1"/>
      <name val="Arial"/>
      <family val="2"/>
    </font>
    <font>
      <i/>
      <sz val="9"/>
      <color theme="1"/>
      <name val="Calibri"/>
      <family val="2"/>
    </font>
    <font>
      <b/>
      <u/>
      <sz val="12"/>
      <color theme="1"/>
      <name val="Calibri"/>
      <family val="2"/>
    </font>
    <font>
      <u/>
      <sz val="11"/>
      <color theme="1"/>
      <name val="Calibri"/>
      <family val="2"/>
    </font>
    <font>
      <b/>
      <sz val="14"/>
      <color theme="1"/>
      <name val="Franklin Gothic Demi"/>
      <family val="2"/>
    </font>
    <font>
      <i/>
      <sz val="3"/>
      <color theme="1"/>
      <name val="Calibri"/>
      <family val="2"/>
    </font>
    <font>
      <sz val="12"/>
      <color theme="1"/>
      <name val="Wingdings"/>
      <charset val="2"/>
    </font>
    <font>
      <sz val="11"/>
      <name val="Arial Narrow"/>
      <family val="2"/>
    </font>
    <font>
      <sz val="12"/>
      <color theme="1"/>
      <name val="Arial"/>
      <family val="2"/>
    </font>
    <font>
      <b/>
      <sz val="18"/>
      <color theme="1"/>
      <name val="Calibri"/>
      <family val="2"/>
      <scheme val="minor"/>
    </font>
    <font>
      <i/>
      <sz val="11"/>
      <color theme="1"/>
      <name val="Calibri"/>
      <family val="2"/>
      <scheme val="minor"/>
    </font>
    <font>
      <b/>
      <sz val="11"/>
      <color theme="1"/>
      <name val="Wingdings"/>
      <charset val="2"/>
    </font>
    <font>
      <b/>
      <i/>
      <sz val="11"/>
      <color rgb="FFFF0000"/>
      <name val="Calibri"/>
      <family val="2"/>
    </font>
  </fonts>
  <fills count="10">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0"/>
        <bgColor indexed="64"/>
      </patternFill>
    </fill>
  </fills>
  <borders count="31">
    <border>
      <left/>
      <right/>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31" fillId="0" borderId="0" applyNumberFormat="0" applyFill="0" applyBorder="0" applyAlignment="0" applyProtection="0"/>
  </cellStyleXfs>
  <cellXfs count="303">
    <xf numFmtId="0" fontId="0" fillId="0" borderId="0" xfId="0"/>
    <xf numFmtId="0" fontId="2" fillId="0" borderId="0" xfId="0" applyFont="1"/>
    <xf numFmtId="164" fontId="14" fillId="0" borderId="1" xfId="1" applyNumberFormat="1" applyFont="1" applyBorder="1" applyProtection="1">
      <protection locked="0"/>
    </xf>
    <xf numFmtId="0" fontId="21" fillId="0" borderId="18" xfId="0" applyFont="1" applyBorder="1" applyProtection="1">
      <protection locked="0"/>
    </xf>
    <xf numFmtId="0" fontId="21" fillId="0" borderId="4" xfId="0" applyFont="1" applyBorder="1" applyProtection="1">
      <protection locked="0"/>
    </xf>
    <xf numFmtId="0" fontId="21" fillId="0" borderId="1" xfId="0" applyFont="1" applyBorder="1" applyProtection="1">
      <protection locked="0"/>
    </xf>
    <xf numFmtId="0" fontId="21" fillId="0" borderId="1" xfId="0" applyFont="1" applyBorder="1" applyAlignment="1" applyProtection="1">
      <protection locked="0"/>
    </xf>
    <xf numFmtId="0" fontId="2" fillId="0" borderId="1" xfId="0" applyFont="1" applyBorder="1" applyAlignment="1" applyProtection="1">
      <alignment horizontal="right"/>
    </xf>
    <xf numFmtId="0" fontId="2" fillId="0" borderId="0" xfId="0" applyFont="1" applyBorder="1" applyProtection="1"/>
    <xf numFmtId="0" fontId="12" fillId="5" borderId="4" xfId="0" applyFont="1" applyFill="1" applyBorder="1" applyAlignment="1" applyProtection="1">
      <alignment horizontal="center"/>
      <protection locked="0"/>
    </xf>
    <xf numFmtId="0" fontId="30" fillId="0" borderId="0" xfId="0" applyFont="1" applyBorder="1" applyAlignment="1" applyProtection="1">
      <alignment vertical="top" wrapText="1"/>
    </xf>
    <xf numFmtId="0" fontId="2" fillId="0" borderId="0" xfId="0" applyFont="1" applyBorder="1" applyAlignment="1" applyProtection="1">
      <alignment horizontal="left"/>
    </xf>
    <xf numFmtId="0" fontId="12" fillId="5" borderId="4" xfId="0" applyFont="1" applyFill="1" applyBorder="1" applyAlignment="1" applyProtection="1">
      <protection locked="0"/>
    </xf>
    <xf numFmtId="0" fontId="32" fillId="0" borderId="0" xfId="0" applyFont="1" applyAlignment="1">
      <alignment vertical="center"/>
    </xf>
    <xf numFmtId="0" fontId="36" fillId="0" borderId="0" xfId="0" applyFont="1" applyAlignment="1">
      <alignment horizontal="justify" vertical="center"/>
    </xf>
    <xf numFmtId="0" fontId="35" fillId="0" borderId="0" xfId="0" applyFont="1" applyAlignment="1">
      <alignment vertical="center"/>
    </xf>
    <xf numFmtId="0" fontId="33" fillId="0" borderId="0" xfId="0" applyFont="1" applyAlignment="1">
      <alignment horizontal="justify" vertical="center"/>
    </xf>
    <xf numFmtId="0" fontId="40" fillId="0" borderId="0" xfId="0" applyFont="1" applyAlignment="1">
      <alignment horizontal="justify" vertical="center"/>
    </xf>
    <xf numFmtId="0" fontId="35" fillId="0" borderId="0" xfId="0" applyFont="1" applyAlignment="1">
      <alignment horizontal="justify" vertical="center"/>
    </xf>
    <xf numFmtId="0" fontId="37" fillId="0" borderId="0" xfId="0" applyFont="1" applyAlignment="1">
      <alignment horizontal="justify" vertical="center"/>
    </xf>
    <xf numFmtId="0" fontId="41" fillId="0" borderId="0" xfId="0" applyFont="1" applyAlignment="1">
      <alignment horizontal="justify" vertical="center"/>
    </xf>
    <xf numFmtId="0" fontId="33" fillId="0" borderId="0" xfId="0" applyFont="1" applyAlignment="1">
      <alignment horizontal="left" vertical="center" indent="5"/>
    </xf>
    <xf numFmtId="0" fontId="33" fillId="0" borderId="0" xfId="0" applyFont="1" applyAlignment="1">
      <alignment horizontal="left" vertical="center" indent="10"/>
    </xf>
    <xf numFmtId="0" fontId="35" fillId="0" borderId="0" xfId="0" applyFont="1" applyAlignment="1">
      <alignment horizontal="left" vertical="center" indent="15"/>
    </xf>
    <xf numFmtId="0" fontId="44" fillId="0" borderId="0" xfId="0" applyFont="1" applyAlignment="1">
      <alignment horizontal="justify" vertical="center"/>
    </xf>
    <xf numFmtId="0" fontId="45" fillId="0" borderId="0" xfId="0" applyFont="1" applyAlignment="1">
      <alignment horizontal="justify" vertical="center"/>
    </xf>
    <xf numFmtId="0" fontId="47" fillId="0" borderId="0" xfId="0" applyFont="1" applyAlignment="1">
      <alignment horizontal="justify" vertical="center"/>
    </xf>
    <xf numFmtId="0" fontId="0" fillId="0" borderId="0" xfId="0" applyAlignment="1">
      <alignment horizontal="center" vertical="center"/>
    </xf>
    <xf numFmtId="0" fontId="49" fillId="0" borderId="0" xfId="0" applyFont="1" applyAlignment="1">
      <alignment horizontal="center" vertical="center"/>
    </xf>
    <xf numFmtId="0" fontId="50" fillId="0" borderId="0" xfId="0" applyFont="1" applyAlignment="1">
      <alignment horizontal="justify" vertical="center"/>
    </xf>
    <xf numFmtId="0" fontId="51" fillId="0" borderId="0" xfId="0" applyFont="1" applyAlignment="1">
      <alignment horizontal="justify" vertical="center"/>
    </xf>
    <xf numFmtId="164" fontId="6" fillId="0" borderId="1" xfId="1" applyNumberFormat="1" applyFont="1" applyBorder="1" applyAlignment="1" applyProtection="1">
      <protection locked="0"/>
    </xf>
    <xf numFmtId="0" fontId="35" fillId="0" borderId="0" xfId="0" applyFont="1" applyAlignment="1">
      <alignment horizontal="justify" vertical="top"/>
    </xf>
    <xf numFmtId="0" fontId="35" fillId="0" borderId="0" xfId="0" applyFont="1" applyAlignment="1">
      <alignment horizontal="justify" vertical="top" wrapText="1"/>
    </xf>
    <xf numFmtId="0" fontId="2" fillId="0" borderId="0" xfId="0" applyFont="1" applyBorder="1" applyAlignment="1" applyProtection="1"/>
    <xf numFmtId="164" fontId="6" fillId="0" borderId="5" xfId="1" applyNumberFormat="1" applyFont="1" applyBorder="1" applyAlignment="1" applyProtection="1">
      <protection locked="0"/>
    </xf>
    <xf numFmtId="164" fontId="6" fillId="0" borderId="6" xfId="1" applyNumberFormat="1" applyFont="1" applyBorder="1" applyAlignment="1" applyProtection="1">
      <protection locked="0"/>
    </xf>
    <xf numFmtId="169" fontId="6" fillId="0" borderId="1" xfId="1" applyNumberFormat="1" applyFont="1" applyBorder="1" applyProtection="1">
      <protection locked="0"/>
    </xf>
    <xf numFmtId="169" fontId="6" fillId="0" borderId="5" xfId="1" applyNumberFormat="1" applyFont="1" applyBorder="1" applyProtection="1">
      <protection locked="0"/>
    </xf>
    <xf numFmtId="164" fontId="2" fillId="0" borderId="6" xfId="1" applyNumberFormat="1" applyFont="1" applyBorder="1" applyAlignment="1" applyProtection="1">
      <protection locked="0"/>
    </xf>
    <xf numFmtId="164" fontId="2" fillId="0" borderId="1" xfId="1" applyNumberFormat="1" applyFont="1" applyBorder="1" applyAlignment="1" applyProtection="1">
      <protection locked="0"/>
    </xf>
    <xf numFmtId="169" fontId="6" fillId="0" borderId="1" xfId="2" applyNumberFormat="1" applyFont="1" applyBorder="1" applyAlignment="1" applyProtection="1">
      <protection locked="0"/>
    </xf>
    <xf numFmtId="169" fontId="6" fillId="0" borderId="5" xfId="2" applyNumberFormat="1" applyFont="1" applyBorder="1" applyAlignment="1" applyProtection="1">
      <protection locked="0"/>
    </xf>
    <xf numFmtId="169" fontId="6" fillId="0" borderId="6" xfId="2" applyNumberFormat="1" applyFont="1" applyBorder="1" applyAlignment="1" applyProtection="1">
      <protection locked="0"/>
    </xf>
    <xf numFmtId="169" fontId="2" fillId="0" borderId="1" xfId="0" applyNumberFormat="1" applyFont="1" applyBorder="1" applyAlignment="1" applyProtection="1">
      <protection locked="0"/>
    </xf>
    <xf numFmtId="166" fontId="7" fillId="0" borderId="3" xfId="2" applyNumberFormat="1" applyFont="1" applyBorder="1" applyAlignment="1" applyProtection="1"/>
    <xf numFmtId="164" fontId="7" fillId="0" borderId="3" xfId="1" applyNumberFormat="1" applyFont="1" applyBorder="1" applyAlignment="1" applyProtection="1"/>
    <xf numFmtId="164" fontId="6" fillId="0" borderId="19" xfId="1" applyNumberFormat="1" applyFont="1" applyBorder="1" applyAlignment="1" applyProtection="1">
      <protection locked="0"/>
    </xf>
    <xf numFmtId="170" fontId="6" fillId="0" borderId="1" xfId="2" applyNumberFormat="1" applyFont="1" applyBorder="1" applyAlignment="1" applyProtection="1">
      <protection locked="0"/>
    </xf>
    <xf numFmtId="170" fontId="6" fillId="0" borderId="5" xfId="2" applyNumberFormat="1" applyFont="1" applyBorder="1" applyAlignment="1" applyProtection="1">
      <protection locked="0"/>
    </xf>
    <xf numFmtId="170" fontId="6" fillId="0" borderId="6" xfId="2" applyNumberFormat="1" applyFont="1" applyBorder="1" applyAlignment="1" applyProtection="1">
      <protection locked="0"/>
    </xf>
    <xf numFmtId="170" fontId="2" fillId="0" borderId="6" xfId="0" applyNumberFormat="1" applyFont="1" applyBorder="1" applyAlignment="1" applyProtection="1">
      <protection locked="0"/>
    </xf>
    <xf numFmtId="166" fontId="2" fillId="0" borderId="3" xfId="0" applyNumberFormat="1" applyFont="1" applyBorder="1" applyAlignment="1" applyProtection="1"/>
    <xf numFmtId="169" fontId="16" fillId="0" borderId="1" xfId="2" applyNumberFormat="1" applyFont="1" applyBorder="1" applyProtection="1">
      <protection locked="0"/>
    </xf>
    <xf numFmtId="164" fontId="16" fillId="0" borderId="1" xfId="1" applyNumberFormat="1" applyFont="1" applyBorder="1" applyAlignment="1" applyProtection="1">
      <protection locked="0"/>
    </xf>
    <xf numFmtId="164" fontId="16" fillId="0" borderId="5" xfId="1" applyNumberFormat="1" applyFont="1" applyBorder="1" applyAlignment="1" applyProtection="1">
      <protection locked="0"/>
    </xf>
    <xf numFmtId="164" fontId="16" fillId="0" borderId="5" xfId="1" applyNumberFormat="1" applyFont="1" applyFill="1" applyBorder="1" applyAlignment="1" applyProtection="1">
      <protection locked="0"/>
    </xf>
    <xf numFmtId="169" fontId="16" fillId="0" borderId="5" xfId="2" applyNumberFormat="1" applyFont="1" applyBorder="1" applyAlignment="1" applyProtection="1">
      <protection locked="0"/>
    </xf>
    <xf numFmtId="164" fontId="14" fillId="0" borderId="1" xfId="1" applyNumberFormat="1" applyFont="1" applyFill="1" applyBorder="1" applyAlignment="1" applyProtection="1">
      <protection locked="0"/>
    </xf>
    <xf numFmtId="169" fontId="16" fillId="0" borderId="5" xfId="0" applyNumberFormat="1" applyFont="1" applyBorder="1" applyAlignment="1" applyProtection="1">
      <protection locked="0"/>
    </xf>
    <xf numFmtId="169" fontId="16" fillId="0" borderId="5" xfId="0" applyNumberFormat="1" applyFont="1" applyFill="1" applyBorder="1" applyAlignment="1" applyProtection="1">
      <protection locked="0"/>
    </xf>
    <xf numFmtId="169" fontId="16" fillId="0" borderId="5" xfId="2" applyNumberFormat="1" applyFont="1" applyFill="1" applyBorder="1" applyAlignment="1" applyProtection="1">
      <protection locked="0"/>
    </xf>
    <xf numFmtId="164" fontId="2" fillId="0" borderId="5" xfId="1" applyNumberFormat="1" applyFont="1" applyBorder="1" applyAlignment="1" applyProtection="1">
      <protection locked="0"/>
    </xf>
    <xf numFmtId="169" fontId="2" fillId="0" borderId="5" xfId="2" applyNumberFormat="1" applyFont="1" applyBorder="1" applyAlignment="1" applyProtection="1">
      <protection locked="0"/>
    </xf>
    <xf numFmtId="169" fontId="16" fillId="0" borderId="1" xfId="2" applyNumberFormat="1" applyFont="1" applyBorder="1" applyAlignment="1" applyProtection="1">
      <protection locked="0"/>
    </xf>
    <xf numFmtId="0" fontId="52" fillId="0" borderId="1" xfId="0" applyFont="1" applyBorder="1" applyAlignment="1" applyProtection="1">
      <alignment horizontal="right"/>
    </xf>
    <xf numFmtId="0" fontId="52" fillId="0" borderId="1" xfId="0" applyFont="1" applyBorder="1" applyAlignment="1" applyProtection="1"/>
    <xf numFmtId="0" fontId="0" fillId="0" borderId="0" xfId="0" applyProtection="1"/>
    <xf numFmtId="0" fontId="0" fillId="0" borderId="0" xfId="0" applyAlignment="1" applyProtection="1">
      <alignment horizontal="right"/>
    </xf>
    <xf numFmtId="0" fontId="0" fillId="0" borderId="8" xfId="0" applyBorder="1" applyProtection="1"/>
    <xf numFmtId="0" fontId="0" fillId="0" borderId="9" xfId="0" applyBorder="1" applyProtection="1"/>
    <xf numFmtId="0" fontId="0" fillId="0" borderId="10" xfId="0" applyBorder="1" applyProtection="1"/>
    <xf numFmtId="0" fontId="0" fillId="0" borderId="11" xfId="0" applyBorder="1" applyProtection="1"/>
    <xf numFmtId="0" fontId="0" fillId="0" borderId="0" xfId="0" applyBorder="1" applyProtection="1"/>
    <xf numFmtId="0" fontId="0" fillId="0" borderId="12" xfId="0" applyBorder="1" applyProtection="1"/>
    <xf numFmtId="0" fontId="0" fillId="0" borderId="2" xfId="0" applyBorder="1" applyProtection="1"/>
    <xf numFmtId="0" fontId="23" fillId="0" borderId="2" xfId="0" applyFont="1" applyBorder="1" applyProtection="1"/>
    <xf numFmtId="0" fontId="23" fillId="0" borderId="13" xfId="0" applyFont="1" applyBorder="1" applyAlignment="1" applyProtection="1">
      <alignment horizontal="center"/>
    </xf>
    <xf numFmtId="0" fontId="0" fillId="0" borderId="7" xfId="0" applyBorder="1" applyProtection="1"/>
    <xf numFmtId="0" fontId="20" fillId="0" borderId="11" xfId="0" applyFont="1" applyBorder="1" applyAlignment="1" applyProtection="1">
      <alignment horizontal="right"/>
    </xf>
    <xf numFmtId="0" fontId="20" fillId="0" borderId="0" xfId="0" applyFont="1" applyBorder="1" applyProtection="1"/>
    <xf numFmtId="0" fontId="0" fillId="0" borderId="13" xfId="0" applyBorder="1" applyProtection="1"/>
    <xf numFmtId="167" fontId="15" fillId="0" borderId="0" xfId="0" applyNumberFormat="1" applyFont="1" applyBorder="1" applyAlignment="1" applyProtection="1">
      <alignment horizontal="right"/>
    </xf>
    <xf numFmtId="0" fontId="21" fillId="0" borderId="0" xfId="0" applyFont="1" applyProtection="1"/>
    <xf numFmtId="165" fontId="14" fillId="0" borderId="0" xfId="0" applyNumberFormat="1" applyFont="1" applyBorder="1" applyAlignment="1" applyProtection="1">
      <alignment horizontal="right"/>
    </xf>
    <xf numFmtId="0" fontId="21" fillId="0" borderId="0" xfId="0" applyFont="1" applyBorder="1" applyProtection="1"/>
    <xf numFmtId="0" fontId="20" fillId="0" borderId="0" xfId="0" applyFont="1" applyAlignment="1" applyProtection="1">
      <alignment horizontal="left"/>
    </xf>
    <xf numFmtId="0" fontId="21" fillId="0" borderId="0" xfId="0" applyFont="1" applyAlignment="1" applyProtection="1">
      <alignment horizontal="left"/>
    </xf>
    <xf numFmtId="0" fontId="21" fillId="0" borderId="11" xfId="0" applyFont="1" applyBorder="1" applyAlignment="1" applyProtection="1">
      <alignment horizontal="left"/>
    </xf>
    <xf numFmtId="0" fontId="21" fillId="0" borderId="0" xfId="0" applyFont="1" applyBorder="1" applyAlignment="1" applyProtection="1">
      <alignment horizontal="left"/>
    </xf>
    <xf numFmtId="0" fontId="19" fillId="0" borderId="0" xfId="0" applyFont="1" applyProtection="1"/>
    <xf numFmtId="0" fontId="24" fillId="0" borderId="0" xfId="0" applyFont="1" applyAlignment="1" applyProtection="1">
      <alignment horizontal="left" vertical="top" wrapText="1"/>
    </xf>
    <xf numFmtId="0" fontId="24" fillId="0" borderId="0" xfId="0" applyFont="1" applyAlignment="1" applyProtection="1">
      <alignment vertical="top" wrapText="1"/>
    </xf>
    <xf numFmtId="0" fontId="33" fillId="0" borderId="0" xfId="0" applyFont="1" applyAlignment="1">
      <alignment horizontal="justify" vertical="top" wrapText="1"/>
    </xf>
    <xf numFmtId="0" fontId="53" fillId="0" borderId="0" xfId="0" applyFont="1" applyAlignment="1">
      <alignment horizontal="justify" vertical="center"/>
    </xf>
    <xf numFmtId="0" fontId="45" fillId="0" borderId="0" xfId="0" applyFont="1" applyFill="1" applyAlignment="1">
      <alignment horizontal="justify" vertical="center"/>
    </xf>
    <xf numFmtId="0" fontId="33" fillId="0" borderId="0" xfId="0" applyFont="1" applyFill="1" applyAlignment="1">
      <alignment horizontal="justify" vertical="center"/>
    </xf>
    <xf numFmtId="0" fontId="35" fillId="0" borderId="0" xfId="0" applyFont="1" applyFill="1" applyAlignment="1">
      <alignment horizontal="justify" vertical="center"/>
    </xf>
    <xf numFmtId="164" fontId="16" fillId="0" borderId="1" xfId="1" applyNumberFormat="1" applyFont="1" applyBorder="1" applyAlignment="1" applyProtection="1">
      <alignment horizontal="right" vertical="center"/>
      <protection locked="0"/>
    </xf>
    <xf numFmtId="164" fontId="16" fillId="0" borderId="5" xfId="1" applyNumberFormat="1" applyFont="1" applyBorder="1" applyAlignment="1" applyProtection="1">
      <alignment horizontal="right" vertical="center"/>
      <protection locked="0"/>
    </xf>
    <xf numFmtId="169" fontId="16" fillId="0" borderId="5" xfId="2" applyNumberFormat="1" applyFont="1" applyBorder="1" applyAlignment="1" applyProtection="1">
      <alignment horizontal="right" vertical="center"/>
      <protection locked="0"/>
    </xf>
    <xf numFmtId="169" fontId="16" fillId="0" borderId="5" xfId="0" applyNumberFormat="1" applyFont="1" applyBorder="1" applyAlignment="1" applyProtection="1">
      <alignment horizontal="right" vertical="center"/>
      <protection locked="0"/>
    </xf>
    <xf numFmtId="0" fontId="0" fillId="0" borderId="1" xfId="0" applyBorder="1" applyAlignment="1" applyProtection="1">
      <alignment horizontal="left"/>
      <protection locked="0"/>
    </xf>
    <xf numFmtId="0" fontId="2" fillId="0" borderId="0" xfId="0" applyFont="1" applyProtection="1"/>
    <xf numFmtId="0" fontId="2" fillId="0" borderId="0" xfId="0" applyFont="1" applyFill="1" applyProtection="1"/>
    <xf numFmtId="0" fontId="0" fillId="0" borderId="0" xfId="0" applyAlignment="1" applyProtection="1">
      <alignment horizontal="left"/>
    </xf>
    <xf numFmtId="0" fontId="0" fillId="0" borderId="0" xfId="0" applyAlignment="1" applyProtection="1">
      <alignment horizontal="left" vertical="top" wrapText="1"/>
    </xf>
    <xf numFmtId="0" fontId="19" fillId="0" borderId="0" xfId="0" applyFont="1" applyBorder="1" applyAlignment="1" applyProtection="1">
      <alignment horizontal="left" vertical="top" wrapText="1"/>
    </xf>
    <xf numFmtId="0" fontId="0" fillId="0" borderId="1" xfId="0" applyBorder="1" applyAlignment="1" applyProtection="1">
      <alignment horizontal="left"/>
    </xf>
    <xf numFmtId="0" fontId="0" fillId="0" borderId="0" xfId="0" applyAlignment="1" applyProtection="1"/>
    <xf numFmtId="0" fontId="0" fillId="0" borderId="0" xfId="0" applyFont="1" applyBorder="1" applyAlignment="1" applyProtection="1">
      <alignment vertical="top" wrapText="1"/>
    </xf>
    <xf numFmtId="0" fontId="19" fillId="0" borderId="0" xfId="0" applyFont="1" applyBorder="1" applyAlignment="1" applyProtection="1">
      <alignment vertical="top" wrapText="1"/>
    </xf>
    <xf numFmtId="0" fontId="0" fillId="0" borderId="0" xfId="0" applyFont="1" applyAlignment="1" applyProtection="1">
      <alignment vertical="top" wrapText="1"/>
    </xf>
    <xf numFmtId="0" fontId="0" fillId="0" borderId="0" xfId="0" applyFont="1" applyAlignment="1" applyProtection="1">
      <alignment horizontal="left" vertical="top" wrapText="1"/>
    </xf>
    <xf numFmtId="171" fontId="0" fillId="0" borderId="0" xfId="0" applyNumberFormat="1" applyBorder="1" applyAlignment="1" applyProtection="1">
      <alignment horizontal="left" wrapText="1"/>
    </xf>
    <xf numFmtId="0" fontId="2" fillId="0" borderId="0" xfId="0" applyFont="1" applyAlignment="1" applyProtection="1">
      <alignment horizontal="right"/>
    </xf>
    <xf numFmtId="0" fontId="2" fillId="0" borderId="0" xfId="0" applyFont="1" applyBorder="1" applyAlignment="1" applyProtection="1">
      <alignment horizontal="right"/>
    </xf>
    <xf numFmtId="0" fontId="17" fillId="0" borderId="0" xfId="0" applyFont="1" applyFill="1" applyBorder="1" applyAlignment="1" applyProtection="1">
      <alignment horizontal="left" vertical="center"/>
    </xf>
    <xf numFmtId="0" fontId="5" fillId="0" borderId="11" xfId="0" applyFont="1" applyFill="1" applyBorder="1" applyAlignment="1" applyProtection="1"/>
    <xf numFmtId="0" fontId="12" fillId="0" borderId="0" xfId="0" applyFont="1" applyFill="1" applyBorder="1" applyAlignment="1" applyProtection="1"/>
    <xf numFmtId="0" fontId="5" fillId="0" borderId="0" xfId="0" applyFont="1" applyFill="1" applyBorder="1" applyAlignment="1" applyProtection="1"/>
    <xf numFmtId="0" fontId="6" fillId="0" borderId="7" xfId="0" applyFont="1" applyBorder="1" applyProtection="1"/>
    <xf numFmtId="165" fontId="6" fillId="0" borderId="11" xfId="0" applyNumberFormat="1" applyFont="1" applyBorder="1" applyAlignment="1" applyProtection="1">
      <alignment horizontal="right"/>
    </xf>
    <xf numFmtId="0" fontId="3" fillId="0" borderId="0" xfId="0" applyFont="1" applyFill="1" applyBorder="1" applyAlignment="1" applyProtection="1">
      <alignment horizontal="center"/>
    </xf>
    <xf numFmtId="0" fontId="3" fillId="0" borderId="0" xfId="0" applyFont="1" applyFill="1" applyBorder="1" applyAlignment="1" applyProtection="1"/>
    <xf numFmtId="0" fontId="6" fillId="0" borderId="0" xfId="0" applyFont="1" applyBorder="1" applyAlignment="1" applyProtection="1">
      <alignment horizontal="left"/>
    </xf>
    <xf numFmtId="0" fontId="2" fillId="0" borderId="0" xfId="0" applyFont="1" applyFill="1" applyBorder="1" applyProtection="1"/>
    <xf numFmtId="0" fontId="6" fillId="0" borderId="0" xfId="0" applyFont="1" applyBorder="1" applyProtection="1"/>
    <xf numFmtId="0" fontId="6" fillId="0" borderId="11" xfId="0" applyFont="1" applyBorder="1" applyProtection="1"/>
    <xf numFmtId="165" fontId="7" fillId="0" borderId="0" xfId="0" applyNumberFormat="1" applyFont="1" applyBorder="1" applyAlignment="1" applyProtection="1">
      <alignment horizontal="right"/>
    </xf>
    <xf numFmtId="166" fontId="7" fillId="0" borderId="2" xfId="2" applyNumberFormat="1" applyFont="1" applyBorder="1" applyProtection="1"/>
    <xf numFmtId="0" fontId="7" fillId="0" borderId="0" xfId="0" applyFont="1" applyBorder="1" applyAlignment="1" applyProtection="1">
      <alignment horizontal="left"/>
    </xf>
    <xf numFmtId="164" fontId="7" fillId="0" borderId="0" xfId="0" applyNumberFormat="1" applyFont="1" applyBorder="1" applyProtection="1"/>
    <xf numFmtId="166" fontId="7" fillId="0" borderId="3" xfId="2" applyNumberFormat="1" applyFont="1" applyBorder="1" applyProtection="1"/>
    <xf numFmtId="0" fontId="2" fillId="0" borderId="7" xfId="0" applyFont="1" applyBorder="1" applyProtection="1"/>
    <xf numFmtId="0" fontId="2" fillId="0" borderId="11" xfId="0" applyFont="1" applyBorder="1" applyProtection="1"/>
    <xf numFmtId="0" fontId="12" fillId="0" borderId="0" xfId="0" applyFont="1" applyFill="1" applyProtection="1"/>
    <xf numFmtId="169" fontId="6" fillId="0" borderId="19" xfId="1" applyNumberFormat="1" applyFont="1" applyBorder="1" applyProtection="1"/>
    <xf numFmtId="0" fontId="2" fillId="0" borderId="12" xfId="0" applyFont="1" applyBorder="1" applyProtection="1"/>
    <xf numFmtId="0" fontId="2" fillId="0" borderId="2" xfId="0" applyFont="1" applyBorder="1" applyProtection="1"/>
    <xf numFmtId="0" fontId="2" fillId="0" borderId="13" xfId="0" applyFont="1" applyBorder="1" applyProtection="1"/>
    <xf numFmtId="0" fontId="12" fillId="0" borderId="0" xfId="0" applyFont="1" applyFill="1" applyBorder="1" applyAlignment="1" applyProtection="1">
      <alignment horizontal="center"/>
    </xf>
    <xf numFmtId="0" fontId="31" fillId="0" borderId="0" xfId="3" applyBorder="1" applyAlignment="1" applyProtection="1"/>
    <xf numFmtId="0" fontId="6" fillId="0" borderId="0" xfId="0" applyFont="1" applyBorder="1" applyAlignment="1" applyProtection="1"/>
    <xf numFmtId="0" fontId="14" fillId="0" borderId="0" xfId="0" applyFont="1" applyBorder="1" applyAlignment="1" applyProtection="1">
      <alignment wrapText="1"/>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6" fillId="0" borderId="0" xfId="0" applyFont="1" applyBorder="1" applyAlignment="1" applyProtection="1">
      <alignment wrapText="1"/>
    </xf>
    <xf numFmtId="0" fontId="7" fillId="0" borderId="0" xfId="0" applyFont="1" applyBorder="1" applyAlignment="1" applyProtection="1"/>
    <xf numFmtId="0" fontId="26" fillId="0" borderId="0" xfId="0" applyFont="1" applyFill="1" applyAlignment="1" applyProtection="1">
      <alignment horizontal="center" vertical="top" textRotation="45"/>
    </xf>
    <xf numFmtId="164" fontId="7" fillId="0" borderId="0" xfId="1" applyNumberFormat="1" applyFont="1" applyBorder="1" applyAlignment="1" applyProtection="1"/>
    <xf numFmtId="166" fontId="7" fillId="0" borderId="0" xfId="2" applyNumberFormat="1" applyFont="1" applyBorder="1" applyProtection="1"/>
    <xf numFmtId="166" fontId="2" fillId="0" borderId="0" xfId="0" applyNumberFormat="1" applyFont="1" applyBorder="1" applyAlignment="1" applyProtection="1">
      <alignment horizontal="left"/>
    </xf>
    <xf numFmtId="0" fontId="14" fillId="0" borderId="0" xfId="0" applyFont="1" applyBorder="1" applyAlignment="1" applyProtection="1">
      <alignment horizontal="center" wrapText="1"/>
    </xf>
    <xf numFmtId="164" fontId="0" fillId="0" borderId="6" xfId="1" applyNumberFormat="1" applyFont="1" applyBorder="1" applyAlignment="1" applyProtection="1"/>
    <xf numFmtId="169" fontId="0" fillId="0" borderId="6" xfId="0" applyNumberFormat="1" applyBorder="1" applyAlignment="1" applyProtection="1"/>
    <xf numFmtId="164" fontId="6" fillId="0" borderId="6" xfId="1" applyNumberFormat="1" applyFont="1" applyBorder="1" applyAlignment="1" applyProtection="1"/>
    <xf numFmtId="169" fontId="6" fillId="0" borderId="6" xfId="2" applyNumberFormat="1" applyFont="1" applyBorder="1" applyAlignment="1" applyProtection="1"/>
    <xf numFmtId="165" fontId="6" fillId="0" borderId="0" xfId="0" applyNumberFormat="1" applyFont="1" applyBorder="1" applyAlignment="1" applyProtection="1">
      <alignment horizontal="right"/>
    </xf>
    <xf numFmtId="164" fontId="6" fillId="0" borderId="0" xfId="1" applyNumberFormat="1" applyFont="1" applyBorder="1" applyAlignment="1" applyProtection="1"/>
    <xf numFmtId="166" fontId="6" fillId="0" borderId="0" xfId="2" applyNumberFormat="1" applyFont="1" applyBorder="1" applyAlignment="1" applyProtection="1"/>
    <xf numFmtId="164" fontId="7" fillId="0" borderId="2" xfId="1" applyNumberFormat="1" applyFont="1" applyBorder="1" applyAlignment="1" applyProtection="1"/>
    <xf numFmtId="166" fontId="2" fillId="0" borderId="2" xfId="0" applyNumberFormat="1" applyFont="1" applyBorder="1" applyAlignment="1" applyProtection="1"/>
    <xf numFmtId="0" fontId="2" fillId="0" borderId="15" xfId="0" applyFont="1" applyBorder="1" applyProtection="1"/>
    <xf numFmtId="0" fontId="25" fillId="0" borderId="11" xfId="0" applyFont="1" applyBorder="1" applyProtection="1"/>
    <xf numFmtId="0" fontId="25" fillId="0" borderId="0" xfId="0" applyFont="1" applyBorder="1" applyProtection="1"/>
    <xf numFmtId="0" fontId="6" fillId="0" borderId="0" xfId="0" applyFont="1" applyBorder="1" applyAlignment="1" applyProtection="1">
      <alignment horizontal="center" wrapText="1"/>
    </xf>
    <xf numFmtId="165" fontId="7" fillId="0" borderId="11" xfId="0" applyNumberFormat="1" applyFont="1" applyBorder="1" applyAlignment="1" applyProtection="1">
      <alignment horizontal="left"/>
    </xf>
    <xf numFmtId="165" fontId="25" fillId="0" borderId="0" xfId="0" applyNumberFormat="1" applyFont="1" applyBorder="1" applyAlignment="1" applyProtection="1">
      <alignment horizontal="left"/>
    </xf>
    <xf numFmtId="165" fontId="7" fillId="0" borderId="11" xfId="0" applyNumberFormat="1" applyFont="1" applyBorder="1" applyAlignment="1" applyProtection="1">
      <alignment horizontal="right"/>
    </xf>
    <xf numFmtId="0" fontId="3" fillId="0" borderId="11" xfId="0" applyFont="1" applyFill="1" applyBorder="1" applyAlignment="1" applyProtection="1">
      <alignment horizontal="center"/>
    </xf>
    <xf numFmtId="0" fontId="16" fillId="0" borderId="0" xfId="0" applyFont="1" applyBorder="1" applyAlignment="1" applyProtection="1">
      <alignment horizontal="center" vertical="center"/>
    </xf>
    <xf numFmtId="0" fontId="16" fillId="0" borderId="0" xfId="0" applyFont="1" applyBorder="1" applyAlignment="1" applyProtection="1">
      <alignment horizontal="center" vertical="center" wrapText="1"/>
    </xf>
    <xf numFmtId="0" fontId="16" fillId="0" borderId="0" xfId="0" quotePrefix="1" applyFont="1" applyBorder="1" applyAlignment="1" applyProtection="1">
      <alignment horizontal="left"/>
    </xf>
    <xf numFmtId="0" fontId="14" fillId="0" borderId="0" xfId="0" applyFont="1" applyBorder="1" applyProtection="1"/>
    <xf numFmtId="164" fontId="14" fillId="0" borderId="0" xfId="1" applyNumberFormat="1" applyFont="1" applyBorder="1" applyProtection="1"/>
    <xf numFmtId="164" fontId="14" fillId="0" borderId="0" xfId="1" applyNumberFormat="1" applyFont="1" applyBorder="1" applyAlignment="1" applyProtection="1"/>
    <xf numFmtId="166" fontId="14" fillId="0" borderId="0" xfId="2" applyNumberFormat="1" applyFont="1" applyBorder="1" applyAlignment="1" applyProtection="1"/>
    <xf numFmtId="166" fontId="2" fillId="0" borderId="0" xfId="2" applyNumberFormat="1" applyFont="1" applyBorder="1" applyAlignment="1" applyProtection="1">
      <alignment horizontal="center"/>
    </xf>
    <xf numFmtId="0" fontId="29" fillId="2" borderId="0" xfId="0" applyFont="1" applyFill="1" applyBorder="1" applyAlignment="1" applyProtection="1">
      <alignment vertical="center"/>
    </xf>
    <xf numFmtId="0" fontId="29" fillId="9" borderId="0" xfId="0" applyFont="1" applyFill="1" applyBorder="1" applyAlignment="1" applyProtection="1">
      <alignment vertical="center"/>
    </xf>
    <xf numFmtId="0" fontId="29" fillId="2" borderId="0" xfId="0" applyFont="1" applyFill="1" applyBorder="1" applyAlignment="1" applyProtection="1"/>
    <xf numFmtId="0" fontId="16" fillId="0" borderId="0" xfId="0" applyFont="1" applyFill="1" applyBorder="1" applyAlignment="1" applyProtection="1"/>
    <xf numFmtId="0" fontId="14" fillId="0" borderId="0" xfId="0" applyFont="1" applyFill="1" applyBorder="1" applyProtection="1"/>
    <xf numFmtId="164" fontId="16" fillId="0" borderId="0" xfId="1" applyNumberFormat="1" applyFont="1" applyBorder="1" applyAlignment="1" applyProtection="1"/>
    <xf numFmtId="0" fontId="16" fillId="0" borderId="0" xfId="0" applyFont="1" applyFill="1" applyBorder="1" applyAlignment="1" applyProtection="1">
      <alignment vertical="center" wrapText="1"/>
    </xf>
    <xf numFmtId="0" fontId="18" fillId="0" borderId="0" xfId="0" applyFont="1" applyFill="1" applyBorder="1" applyAlignment="1" applyProtection="1">
      <alignment vertical="top" wrapText="1"/>
    </xf>
    <xf numFmtId="165" fontId="6" fillId="0" borderId="0" xfId="0" applyNumberFormat="1" applyFont="1" applyFill="1" applyBorder="1" applyAlignment="1" applyProtection="1">
      <alignment vertical="center"/>
    </xf>
    <xf numFmtId="0" fontId="14" fillId="0" borderId="0" xfId="0" applyFont="1" applyFill="1" applyBorder="1" applyAlignment="1" applyProtection="1">
      <alignment vertical="center" wrapText="1"/>
    </xf>
    <xf numFmtId="0" fontId="29" fillId="2" borderId="0" xfId="0" applyFont="1" applyFill="1" applyBorder="1" applyAlignment="1" applyProtection="1">
      <alignment horizontal="center" vertical="center"/>
    </xf>
    <xf numFmtId="0" fontId="14" fillId="0" borderId="7" xfId="0" applyFont="1" applyFill="1" applyBorder="1" applyProtection="1"/>
    <xf numFmtId="0" fontId="16" fillId="0" borderId="0" xfId="0" applyFont="1" applyBorder="1" applyAlignment="1" applyProtection="1">
      <alignment horizontal="center"/>
    </xf>
    <xf numFmtId="0" fontId="10" fillId="0" borderId="0" xfId="0" applyFont="1" applyFill="1" applyBorder="1" applyAlignment="1" applyProtection="1">
      <alignment vertical="top" wrapText="1"/>
    </xf>
    <xf numFmtId="0" fontId="10" fillId="0" borderId="7" xfId="0" applyFont="1" applyFill="1" applyBorder="1" applyAlignment="1" applyProtection="1">
      <alignment vertical="top" wrapText="1"/>
    </xf>
    <xf numFmtId="166" fontId="16" fillId="0" borderId="7" xfId="2" applyNumberFormat="1" applyFont="1" applyBorder="1" applyAlignment="1" applyProtection="1"/>
    <xf numFmtId="0" fontId="2" fillId="0" borderId="13" xfId="0" applyFont="1" applyBorder="1" applyAlignment="1" applyProtection="1"/>
    <xf numFmtId="0" fontId="0" fillId="0" borderId="4" xfId="0" applyBorder="1" applyAlignment="1" applyProtection="1">
      <alignment horizontal="center" vertical="center"/>
      <protection locked="0"/>
    </xf>
    <xf numFmtId="164" fontId="0" fillId="0" borderId="1" xfId="1" applyNumberFormat="1" applyFont="1" applyBorder="1" applyAlignment="1" applyProtection="1">
      <protection locked="0"/>
    </xf>
    <xf numFmtId="164" fontId="2" fillId="0" borderId="5" xfId="1" applyNumberFormat="1" applyFont="1" applyBorder="1" applyProtection="1">
      <protection locked="0"/>
    </xf>
    <xf numFmtId="169" fontId="0" fillId="0" borderId="1" xfId="0" applyNumberFormat="1" applyBorder="1" applyAlignment="1" applyProtection="1">
      <protection locked="0"/>
    </xf>
    <xf numFmtId="0" fontId="33" fillId="0" borderId="0" xfId="0" applyFont="1" applyAlignment="1" applyProtection="1">
      <alignment horizontal="justify" vertical="center" wrapText="1"/>
      <protection locked="0"/>
    </xf>
    <xf numFmtId="169" fontId="6" fillId="0" borderId="1" xfId="1" applyNumberFormat="1" applyFont="1" applyBorder="1" applyProtection="1"/>
    <xf numFmtId="169" fontId="6" fillId="0" borderId="0" xfId="1" applyNumberFormat="1" applyFont="1" applyBorder="1" applyProtection="1"/>
    <xf numFmtId="0" fontId="24" fillId="0" borderId="0" xfId="0" applyFont="1" applyAlignment="1" applyProtection="1">
      <alignment horizontal="left" vertical="top" wrapText="1"/>
    </xf>
    <xf numFmtId="0" fontId="20" fillId="0" borderId="0" xfId="0" applyFont="1" applyAlignment="1" applyProtection="1">
      <alignment horizontal="left" vertical="top" wrapText="1"/>
    </xf>
    <xf numFmtId="0" fontId="21" fillId="0" borderId="11" xfId="0" applyFont="1" applyBorder="1" applyAlignment="1" applyProtection="1">
      <alignment horizontal="left"/>
    </xf>
    <xf numFmtId="0" fontId="21" fillId="0" borderId="0" xfId="0" applyFont="1" applyBorder="1" applyAlignment="1" applyProtection="1">
      <alignment horizontal="left"/>
    </xf>
    <xf numFmtId="0" fontId="0" fillId="0" borderId="1" xfId="0" applyBorder="1" applyAlignment="1" applyProtection="1">
      <alignment horizontal="left"/>
      <protection locked="0"/>
    </xf>
    <xf numFmtId="0" fontId="20" fillId="0" borderId="0" xfId="0" applyFont="1" applyAlignment="1" applyProtection="1">
      <alignment horizontal="left"/>
    </xf>
    <xf numFmtId="0" fontId="21" fillId="0" borderId="0" xfId="0" applyFont="1" applyAlignment="1" applyProtection="1">
      <alignment horizontal="left"/>
    </xf>
    <xf numFmtId="0" fontId="20" fillId="0" borderId="7" xfId="0" applyFont="1" applyBorder="1" applyAlignment="1" applyProtection="1">
      <alignment horizontal="left"/>
    </xf>
    <xf numFmtId="0" fontId="22" fillId="0" borderId="0" xfId="0" applyFont="1" applyAlignment="1" applyProtection="1">
      <alignment horizontal="left" vertical="top" wrapText="1"/>
    </xf>
    <xf numFmtId="0" fontId="24" fillId="0" borderId="0" xfId="0" applyFont="1" applyBorder="1" applyAlignment="1" applyProtection="1">
      <alignment horizontal="left" vertical="top" wrapText="1"/>
    </xf>
    <xf numFmtId="168" fontId="0" fillId="0" borderId="19" xfId="1" applyNumberFormat="1" applyFont="1" applyBorder="1" applyAlignment="1" applyProtection="1">
      <protection locked="0"/>
    </xf>
    <xf numFmtId="0" fontId="0" fillId="0" borderId="1" xfId="0" applyBorder="1" applyAlignment="1" applyProtection="1">
      <alignment horizontal="center"/>
      <protection locked="0"/>
    </xf>
    <xf numFmtId="0" fontId="0" fillId="0" borderId="17" xfId="0" applyBorder="1" applyAlignment="1" applyProtection="1">
      <alignment horizontal="center"/>
      <protection locked="0"/>
    </xf>
    <xf numFmtId="0" fontId="21" fillId="0" borderId="1" xfId="0" applyFont="1" applyBorder="1" applyAlignment="1" applyProtection="1">
      <alignment horizontal="left"/>
      <protection locked="0"/>
    </xf>
    <xf numFmtId="0" fontId="19" fillId="8" borderId="8" xfId="0" applyFont="1" applyFill="1" applyBorder="1" applyAlignment="1" applyProtection="1">
      <alignment horizontal="left"/>
    </xf>
    <xf numFmtId="0" fontId="19" fillId="8" borderId="9" xfId="0" applyFont="1" applyFill="1" applyBorder="1" applyAlignment="1" applyProtection="1">
      <alignment horizontal="left"/>
    </xf>
    <xf numFmtId="0" fontId="19" fillId="8" borderId="10" xfId="0" applyFont="1" applyFill="1" applyBorder="1" applyAlignment="1" applyProtection="1">
      <alignment horizontal="left"/>
    </xf>
    <xf numFmtId="0" fontId="21" fillId="0" borderId="17" xfId="0" applyFont="1" applyBorder="1" applyAlignment="1" applyProtection="1">
      <alignment horizontal="left"/>
      <protection locked="0"/>
    </xf>
    <xf numFmtId="0" fontId="0" fillId="0" borderId="17" xfId="0" applyBorder="1" applyAlignment="1" applyProtection="1">
      <alignment horizontal="left"/>
      <protection locked="0"/>
    </xf>
    <xf numFmtId="0" fontId="20" fillId="0" borderId="0" xfId="0" applyFont="1" applyBorder="1" applyAlignment="1" applyProtection="1">
      <alignment horizontal="right"/>
    </xf>
    <xf numFmtId="0" fontId="6" fillId="0" borderId="0" xfId="0" applyFont="1" applyBorder="1" applyAlignment="1" applyProtection="1">
      <alignment horizontal="left"/>
    </xf>
    <xf numFmtId="0" fontId="31" fillId="0" borderId="11" xfId="3" applyFill="1" applyBorder="1" applyAlignment="1" applyProtection="1">
      <alignment horizontal="center"/>
      <protection locked="0"/>
    </xf>
    <xf numFmtId="0" fontId="31" fillId="0" borderId="0" xfId="3" applyFill="1" applyBorder="1" applyAlignment="1" applyProtection="1">
      <alignment horizontal="center"/>
      <protection locked="0"/>
    </xf>
    <xf numFmtId="0" fontId="31" fillId="0" borderId="7" xfId="3" applyFill="1" applyBorder="1" applyAlignment="1" applyProtection="1">
      <alignment horizontal="center"/>
      <protection locked="0"/>
    </xf>
    <xf numFmtId="0" fontId="3" fillId="4" borderId="8" xfId="0" applyFont="1" applyFill="1" applyBorder="1" applyAlignment="1" applyProtection="1">
      <alignment horizontal="center"/>
    </xf>
    <xf numFmtId="0" fontId="3" fillId="4" borderId="9" xfId="0" applyFont="1" applyFill="1" applyBorder="1" applyAlignment="1" applyProtection="1">
      <alignment horizontal="center"/>
    </xf>
    <xf numFmtId="0" fontId="3" fillId="4" borderId="10" xfId="0" applyFont="1" applyFill="1" applyBorder="1" applyAlignment="1" applyProtection="1">
      <alignment horizontal="center"/>
    </xf>
    <xf numFmtId="0" fontId="17" fillId="7" borderId="0" xfId="0" applyFont="1" applyFill="1" applyBorder="1" applyAlignment="1" applyProtection="1">
      <alignment horizontal="left" vertical="center"/>
    </xf>
    <xf numFmtId="0" fontId="17" fillId="7" borderId="2" xfId="0" applyFont="1" applyFill="1" applyBorder="1" applyAlignment="1" applyProtection="1">
      <alignment horizontal="left" vertical="center"/>
    </xf>
    <xf numFmtId="0" fontId="7" fillId="0" borderId="0" xfId="0" applyFont="1" applyBorder="1" applyAlignment="1" applyProtection="1">
      <alignment horizontal="left"/>
    </xf>
    <xf numFmtId="0" fontId="11" fillId="0" borderId="11" xfId="0" applyFont="1" applyBorder="1" applyAlignment="1" applyProtection="1">
      <alignment horizontal="center"/>
    </xf>
    <xf numFmtId="0" fontId="11" fillId="0" borderId="0" xfId="0" applyFont="1" applyBorder="1" applyAlignment="1" applyProtection="1">
      <alignment horizontal="center"/>
    </xf>
    <xf numFmtId="0" fontId="11" fillId="0" borderId="7" xfId="0" applyFont="1" applyBorder="1" applyAlignment="1" applyProtection="1">
      <alignment horizontal="center"/>
    </xf>
    <xf numFmtId="0" fontId="27" fillId="6" borderId="8" xfId="0" applyFont="1" applyFill="1" applyBorder="1" applyAlignment="1" applyProtection="1">
      <alignment horizontal="left" vertical="top" wrapText="1"/>
    </xf>
    <xf numFmtId="0" fontId="27" fillId="6" borderId="9" xfId="0" applyFont="1" applyFill="1" applyBorder="1" applyAlignment="1" applyProtection="1">
      <alignment horizontal="left" vertical="top" wrapText="1"/>
    </xf>
    <xf numFmtId="0" fontId="27" fillId="6" borderId="10" xfId="0" applyFont="1" applyFill="1" applyBorder="1" applyAlignment="1" applyProtection="1">
      <alignment horizontal="left" vertical="top" wrapText="1"/>
    </xf>
    <xf numFmtId="0" fontId="27" fillId="6" borderId="11" xfId="0" applyFont="1" applyFill="1" applyBorder="1" applyAlignment="1" applyProtection="1">
      <alignment horizontal="left" vertical="top" wrapText="1"/>
    </xf>
    <xf numFmtId="0" fontId="27" fillId="6" borderId="0" xfId="0" applyFont="1" applyFill="1" applyBorder="1" applyAlignment="1" applyProtection="1">
      <alignment horizontal="left" vertical="top" wrapText="1"/>
    </xf>
    <xf numFmtId="0" fontId="27" fillId="6" borderId="7" xfId="0" applyFont="1" applyFill="1" applyBorder="1" applyAlignment="1" applyProtection="1">
      <alignment horizontal="left" vertical="top" wrapText="1"/>
    </xf>
    <xf numFmtId="0" fontId="27" fillId="6" borderId="12" xfId="0" applyFont="1" applyFill="1" applyBorder="1" applyAlignment="1" applyProtection="1">
      <alignment horizontal="left" vertical="top" wrapText="1"/>
    </xf>
    <xf numFmtId="0" fontId="27" fillId="6" borderId="2" xfId="0" applyFont="1" applyFill="1" applyBorder="1" applyAlignment="1" applyProtection="1">
      <alignment horizontal="left" vertical="top" wrapText="1"/>
    </xf>
    <xf numFmtId="0" fontId="27" fillId="6" borderId="13" xfId="0" applyFont="1" applyFill="1" applyBorder="1" applyAlignment="1" applyProtection="1">
      <alignment horizontal="left" vertical="top" wrapText="1"/>
    </xf>
    <xf numFmtId="0" fontId="13" fillId="3" borderId="14" xfId="0" applyFont="1" applyFill="1" applyBorder="1" applyAlignment="1" applyProtection="1">
      <alignment horizontal="center"/>
    </xf>
    <xf numFmtId="0" fontId="13" fillId="3" borderId="15" xfId="0" applyFont="1" applyFill="1" applyBorder="1" applyAlignment="1" applyProtection="1">
      <alignment horizontal="center"/>
    </xf>
    <xf numFmtId="0" fontId="13" fillId="3" borderId="16" xfId="0" applyFont="1" applyFill="1" applyBorder="1" applyAlignment="1" applyProtection="1">
      <alignment horizontal="center"/>
    </xf>
    <xf numFmtId="0" fontId="16" fillId="0" borderId="0" xfId="0" applyFont="1" applyBorder="1" applyAlignment="1" applyProtection="1">
      <alignment horizontal="left"/>
    </xf>
    <xf numFmtId="0" fontId="9" fillId="2" borderId="0" xfId="0" applyFont="1" applyFill="1" applyBorder="1" applyAlignment="1" applyProtection="1">
      <alignment horizontal="center"/>
    </xf>
    <xf numFmtId="0" fontId="10" fillId="4" borderId="8" xfId="0" applyFont="1" applyFill="1" applyBorder="1" applyAlignment="1" applyProtection="1">
      <alignment horizontal="center"/>
    </xf>
    <xf numFmtId="0" fontId="10" fillId="4" borderId="9" xfId="0" applyFont="1" applyFill="1" applyBorder="1" applyAlignment="1" applyProtection="1">
      <alignment horizontal="center"/>
    </xf>
    <xf numFmtId="0" fontId="10" fillId="4" borderId="10" xfId="0" applyFont="1" applyFill="1" applyBorder="1" applyAlignment="1" applyProtection="1">
      <alignment horizontal="center"/>
    </xf>
    <xf numFmtId="0" fontId="3" fillId="4" borderId="11" xfId="0" applyFont="1" applyFill="1" applyBorder="1" applyAlignment="1" applyProtection="1">
      <alignment horizontal="center"/>
    </xf>
    <xf numFmtId="0" fontId="3" fillId="4" borderId="0" xfId="0" applyFont="1" applyFill="1" applyBorder="1" applyAlignment="1" applyProtection="1">
      <alignment horizontal="center"/>
    </xf>
    <xf numFmtId="0" fontId="3" fillId="4" borderId="7" xfId="0" applyFont="1" applyFill="1" applyBorder="1" applyAlignment="1" applyProtection="1">
      <alignment horizontal="center"/>
    </xf>
    <xf numFmtId="0" fontId="30" fillId="0" borderId="25" xfId="0" applyFont="1" applyBorder="1" applyAlignment="1" applyProtection="1">
      <alignment horizontal="left" vertical="center" wrapText="1"/>
    </xf>
    <xf numFmtId="0" fontId="30" fillId="0" borderId="6" xfId="0" applyFont="1" applyBorder="1" applyAlignment="1" applyProtection="1">
      <alignment horizontal="left" vertical="center" wrapText="1"/>
    </xf>
    <xf numFmtId="0" fontId="30" fillId="0" borderId="26" xfId="0" applyFont="1" applyBorder="1" applyAlignment="1" applyProtection="1">
      <alignment horizontal="left" vertical="center" wrapText="1"/>
    </xf>
    <xf numFmtId="0" fontId="30" fillId="0" borderId="27"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0" fontId="30" fillId="0" borderId="28" xfId="0" applyFont="1" applyBorder="1" applyAlignment="1" applyProtection="1">
      <alignment horizontal="left" vertical="center" wrapText="1"/>
    </xf>
    <xf numFmtId="0" fontId="30" fillId="0" borderId="29" xfId="0" applyFont="1" applyBorder="1" applyAlignment="1" applyProtection="1">
      <alignment horizontal="left" vertical="center" wrapText="1"/>
    </xf>
    <xf numFmtId="0" fontId="30" fillId="0" borderId="1" xfId="0" applyFont="1" applyBorder="1" applyAlignment="1" applyProtection="1">
      <alignment horizontal="left" vertical="center" wrapText="1"/>
    </xf>
    <xf numFmtId="0" fontId="30" fillId="0" borderId="30" xfId="0" applyFont="1" applyBorder="1" applyAlignment="1" applyProtection="1">
      <alignment horizontal="left" vertical="center" wrapText="1"/>
    </xf>
    <xf numFmtId="171" fontId="0" fillId="0" borderId="25" xfId="0" applyNumberFormat="1" applyBorder="1" applyAlignment="1" applyProtection="1">
      <alignment horizontal="left" wrapText="1"/>
    </xf>
    <xf numFmtId="171" fontId="0" fillId="0" borderId="6" xfId="0" applyNumberFormat="1" applyBorder="1" applyAlignment="1" applyProtection="1">
      <alignment horizontal="left" wrapText="1"/>
    </xf>
    <xf numFmtId="171" fontId="0" fillId="0" borderId="26" xfId="0" applyNumberFormat="1" applyBorder="1" applyAlignment="1" applyProtection="1">
      <alignment horizontal="left" wrapText="1"/>
    </xf>
    <xf numFmtId="171" fontId="0" fillId="0" borderId="27" xfId="0" applyNumberFormat="1" applyBorder="1" applyAlignment="1" applyProtection="1">
      <alignment horizontal="left" wrapText="1"/>
    </xf>
    <xf numFmtId="171" fontId="0" fillId="0" borderId="0" xfId="0" applyNumberFormat="1" applyBorder="1" applyAlignment="1" applyProtection="1">
      <alignment horizontal="left" wrapText="1"/>
    </xf>
    <xf numFmtId="171" fontId="0" fillId="0" borderId="28" xfId="0" applyNumberFormat="1" applyBorder="1" applyAlignment="1" applyProtection="1">
      <alignment horizontal="left" wrapText="1"/>
    </xf>
    <xf numFmtId="171" fontId="0" fillId="0" borderId="29" xfId="0" applyNumberFormat="1" applyBorder="1" applyAlignment="1" applyProtection="1">
      <alignment horizontal="left" wrapText="1"/>
    </xf>
    <xf numFmtId="171" fontId="0" fillId="0" borderId="1" xfId="0" applyNumberFormat="1" applyBorder="1" applyAlignment="1" applyProtection="1">
      <alignment horizontal="left" wrapText="1"/>
    </xf>
    <xf numFmtId="171" fontId="0" fillId="0" borderId="30" xfId="0" applyNumberFormat="1" applyBorder="1" applyAlignment="1" applyProtection="1">
      <alignment horizontal="left" wrapText="1"/>
    </xf>
    <xf numFmtId="0" fontId="6" fillId="0" borderId="11" xfId="0" applyFont="1" applyBorder="1" applyAlignment="1" applyProtection="1">
      <alignment horizontal="center"/>
    </xf>
    <xf numFmtId="0" fontId="6" fillId="0" borderId="0" xfId="0" applyFont="1" applyBorder="1" applyAlignment="1" applyProtection="1">
      <alignment horizontal="center"/>
    </xf>
    <xf numFmtId="0" fontId="6" fillId="0" borderId="7" xfId="0" applyFont="1" applyBorder="1" applyAlignment="1" applyProtection="1">
      <alignment horizontal="center"/>
    </xf>
    <xf numFmtId="0" fontId="2" fillId="0" borderId="20"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17" xfId="0" applyFont="1" applyBorder="1" applyAlignment="1" applyProtection="1">
      <alignment horizontal="center"/>
      <protection locked="0"/>
    </xf>
    <xf numFmtId="0" fontId="2" fillId="0" borderId="24"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23" xfId="0" applyFont="1" applyBorder="1" applyAlignment="1" applyProtection="1">
      <alignment horizontal="center"/>
      <protection locked="0"/>
    </xf>
    <xf numFmtId="0" fontId="2" fillId="0" borderId="2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21" xfId="0" applyFont="1" applyBorder="1" applyAlignment="1" applyProtection="1">
      <alignment horizontal="center"/>
      <protection locked="0"/>
    </xf>
    <xf numFmtId="0" fontId="19" fillId="0" borderId="6" xfId="0" applyFont="1" applyBorder="1" applyAlignment="1" applyProtection="1">
      <alignment horizontal="left" vertical="top" wrapText="1"/>
    </xf>
    <xf numFmtId="0" fontId="0" fillId="0" borderId="1"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xf>
    <xf numFmtId="0" fontId="0" fillId="0" borderId="6" xfId="0" applyBorder="1" applyAlignment="1" applyProtection="1">
      <alignment horizontal="left" vertical="top" wrapText="1"/>
    </xf>
    <xf numFmtId="0" fontId="54" fillId="0" borderId="0" xfId="0" applyFont="1" applyAlignment="1" applyProtection="1">
      <alignment horizontal="center"/>
    </xf>
    <xf numFmtId="0" fontId="19" fillId="0" borderId="2" xfId="0" applyFont="1" applyBorder="1" applyAlignment="1" applyProtection="1"/>
    <xf numFmtId="0" fontId="0" fillId="0" borderId="0" xfId="0" applyFont="1" applyAlignment="1" applyProtection="1">
      <alignment horizontal="left" vertical="top" wrapText="1"/>
    </xf>
    <xf numFmtId="49" fontId="2" fillId="0" borderId="1" xfId="0" applyNumberFormat="1" applyFont="1" applyBorder="1" applyAlignment="1" applyProtection="1">
      <alignment horizontal="left"/>
    </xf>
    <xf numFmtId="0" fontId="21" fillId="0" borderId="8"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12" xfId="0" applyFont="1" applyBorder="1" applyAlignment="1" applyProtection="1">
      <alignment horizontal="left" vertical="top" wrapText="1"/>
      <protection locked="0"/>
    </xf>
    <xf numFmtId="0" fontId="21" fillId="0" borderId="2" xfId="0" applyFont="1" applyBorder="1" applyAlignment="1" applyProtection="1">
      <alignment horizontal="left" vertical="top" wrapText="1"/>
      <protection locked="0"/>
    </xf>
    <xf numFmtId="0" fontId="21" fillId="0" borderId="13" xfId="0" applyFont="1" applyBorder="1" applyAlignment="1" applyProtection="1">
      <alignment horizontal="left" vertical="top" wrapText="1"/>
      <protection locked="0"/>
    </xf>
  </cellXfs>
  <cellStyles count="4">
    <cellStyle name="Comma" xfId="1" builtinId="3"/>
    <cellStyle name="Currency" xfId="2" builtinId="4"/>
    <cellStyle name="Hyperlink" xfId="3" builtinId="8"/>
    <cellStyle name="Normal" xfId="0" builtinId="0"/>
  </cellStyles>
  <dxfs count="2">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981075</xdr:colOff>
      <xdr:row>166</xdr:row>
      <xdr:rowOff>38100</xdr:rowOff>
    </xdr:from>
    <xdr:to>
      <xdr:col>0</xdr:col>
      <xdr:colOff>3657600</xdr:colOff>
      <xdr:row>167</xdr:row>
      <xdr:rowOff>180975</xdr:rowOff>
    </xdr:to>
    <xdr:pic>
      <xdr:nvPicPr>
        <xdr:cNvPr id="8" name="Picture 7"/>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81075" y="36699825"/>
          <a:ext cx="267652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203"/>
  <sheetViews>
    <sheetView tabSelected="1" workbookViewId="0"/>
  </sheetViews>
  <sheetFormatPr defaultRowHeight="15" x14ac:dyDescent="0.25"/>
  <cols>
    <col min="1" max="1" width="197.85546875" customWidth="1"/>
  </cols>
  <sheetData>
    <row r="1" spans="1:1" x14ac:dyDescent="0.25">
      <c r="A1" s="17" t="s">
        <v>171</v>
      </c>
    </row>
    <row r="2" spans="1:1" x14ac:dyDescent="0.25">
      <c r="A2" s="18" t="s">
        <v>172</v>
      </c>
    </row>
    <row r="3" spans="1:1" x14ac:dyDescent="0.25">
      <c r="A3" s="16" t="s">
        <v>173</v>
      </c>
    </row>
    <row r="4" spans="1:1" x14ac:dyDescent="0.25">
      <c r="A4" s="16" t="s">
        <v>174</v>
      </c>
    </row>
    <row r="5" spans="1:1" x14ac:dyDescent="0.25">
      <c r="A5" s="16" t="s">
        <v>175</v>
      </c>
    </row>
    <row r="6" spans="1:1" x14ac:dyDescent="0.25">
      <c r="A6" s="18" t="s">
        <v>5</v>
      </c>
    </row>
    <row r="7" spans="1:1" ht="30" x14ac:dyDescent="0.25">
      <c r="A7" s="18" t="s">
        <v>176</v>
      </c>
    </row>
    <row r="8" spans="1:1" x14ac:dyDescent="0.25">
      <c r="A8" s="18" t="s">
        <v>177</v>
      </c>
    </row>
    <row r="9" spans="1:1" ht="15.75" x14ac:dyDescent="0.25">
      <c r="A9" s="13"/>
    </row>
    <row r="10" spans="1:1" x14ac:dyDescent="0.25">
      <c r="A10" s="18" t="s">
        <v>292</v>
      </c>
    </row>
    <row r="11" spans="1:1" ht="15" customHeight="1" x14ac:dyDescent="0.25">
      <c r="A11" s="33" t="s">
        <v>294</v>
      </c>
    </row>
    <row r="12" spans="1:1" ht="15" customHeight="1" x14ac:dyDescent="0.25">
      <c r="A12" s="32" t="s">
        <v>293</v>
      </c>
    </row>
    <row r="13" spans="1:1" ht="15.75" x14ac:dyDescent="0.25">
      <c r="A13" s="13"/>
    </row>
    <row r="14" spans="1:1" ht="18.75" x14ac:dyDescent="0.25">
      <c r="A14" s="14" t="s">
        <v>178</v>
      </c>
    </row>
    <row r="15" spans="1:1" ht="15.75" x14ac:dyDescent="0.25">
      <c r="A15" s="13"/>
    </row>
    <row r="16" spans="1:1" x14ac:dyDescent="0.25">
      <c r="A16" s="16" t="s">
        <v>179</v>
      </c>
    </row>
    <row r="17" spans="1:1" x14ac:dyDescent="0.25">
      <c r="A17" s="16" t="s">
        <v>180</v>
      </c>
    </row>
    <row r="18" spans="1:1" x14ac:dyDescent="0.25">
      <c r="A18" s="16" t="s">
        <v>181</v>
      </c>
    </row>
    <row r="19" spans="1:1" x14ac:dyDescent="0.25">
      <c r="A19" s="16" t="s">
        <v>182</v>
      </c>
    </row>
    <row r="20" spans="1:1" x14ac:dyDescent="0.25">
      <c r="A20" s="16" t="s">
        <v>183</v>
      </c>
    </row>
    <row r="21" spans="1:1" x14ac:dyDescent="0.25">
      <c r="A21" s="16" t="s">
        <v>184</v>
      </c>
    </row>
    <row r="22" spans="1:1" x14ac:dyDescent="0.25">
      <c r="A22" s="16" t="s">
        <v>185</v>
      </c>
    </row>
    <row r="23" spans="1:1" ht="30" x14ac:dyDescent="0.25">
      <c r="A23" s="16" t="s">
        <v>186</v>
      </c>
    </row>
    <row r="24" spans="1:1" x14ac:dyDescent="0.25">
      <c r="A24" s="16" t="s">
        <v>187</v>
      </c>
    </row>
    <row r="25" spans="1:1" ht="18.75" x14ac:dyDescent="0.25">
      <c r="A25" s="14" t="s">
        <v>188</v>
      </c>
    </row>
    <row r="26" spans="1:1" ht="15.75" x14ac:dyDescent="0.25">
      <c r="A26" s="13"/>
    </row>
    <row r="27" spans="1:1" x14ac:dyDescent="0.25">
      <c r="A27" s="21" t="s">
        <v>189</v>
      </c>
    </row>
    <row r="28" spans="1:1" x14ac:dyDescent="0.25">
      <c r="A28" s="16" t="s">
        <v>190</v>
      </c>
    </row>
    <row r="29" spans="1:1" x14ac:dyDescent="0.25">
      <c r="A29" s="16" t="s">
        <v>191</v>
      </c>
    </row>
    <row r="30" spans="1:1" x14ac:dyDescent="0.25">
      <c r="A30" s="16" t="s">
        <v>192</v>
      </c>
    </row>
    <row r="31" spans="1:1" x14ac:dyDescent="0.25">
      <c r="A31" s="21" t="s">
        <v>193</v>
      </c>
    </row>
    <row r="32" spans="1:1" x14ac:dyDescent="0.25">
      <c r="A32" s="16" t="s">
        <v>194</v>
      </c>
    </row>
    <row r="33" spans="1:1" x14ac:dyDescent="0.25">
      <c r="A33" s="16" t="s">
        <v>195</v>
      </c>
    </row>
    <row r="34" spans="1:1" x14ac:dyDescent="0.25">
      <c r="A34" s="16" t="s">
        <v>196</v>
      </c>
    </row>
    <row r="35" spans="1:1" x14ac:dyDescent="0.25">
      <c r="A35" s="21" t="s">
        <v>197</v>
      </c>
    </row>
    <row r="36" spans="1:1" x14ac:dyDescent="0.25">
      <c r="A36" s="22" t="s">
        <v>198</v>
      </c>
    </row>
    <row r="37" spans="1:1" x14ac:dyDescent="0.25">
      <c r="A37" s="22" t="s">
        <v>199</v>
      </c>
    </row>
    <row r="38" spans="1:1" x14ac:dyDescent="0.25">
      <c r="A38" s="21" t="s">
        <v>200</v>
      </c>
    </row>
    <row r="39" spans="1:1" x14ac:dyDescent="0.25">
      <c r="A39" s="22" t="s">
        <v>201</v>
      </c>
    </row>
    <row r="40" spans="1:1" x14ac:dyDescent="0.25">
      <c r="A40" s="22" t="s">
        <v>202</v>
      </c>
    </row>
    <row r="41" spans="1:1" x14ac:dyDescent="0.25">
      <c r="A41" s="21" t="s">
        <v>203</v>
      </c>
    </row>
    <row r="42" spans="1:1" x14ac:dyDescent="0.25">
      <c r="A42" s="22" t="s">
        <v>204</v>
      </c>
    </row>
    <row r="43" spans="1:1" ht="17.25" x14ac:dyDescent="0.25">
      <c r="A43" s="23" t="s">
        <v>205</v>
      </c>
    </row>
    <row r="44" spans="1:1" x14ac:dyDescent="0.25">
      <c r="A44" s="23" t="s">
        <v>206</v>
      </c>
    </row>
    <row r="45" spans="1:1" x14ac:dyDescent="0.25">
      <c r="A45" s="16" t="s">
        <v>207</v>
      </c>
    </row>
    <row r="46" spans="1:1" x14ac:dyDescent="0.25">
      <c r="A46" s="15"/>
    </row>
    <row r="47" spans="1:1" ht="23.25" x14ac:dyDescent="0.25">
      <c r="A47" s="24" t="s">
        <v>208</v>
      </c>
    </row>
    <row r="48" spans="1:1" ht="15.75" x14ac:dyDescent="0.25">
      <c r="A48" s="13"/>
    </row>
    <row r="49" spans="1:1" x14ac:dyDescent="0.25">
      <c r="A49" s="18" t="s">
        <v>209</v>
      </c>
    </row>
    <row r="50" spans="1:1" x14ac:dyDescent="0.25">
      <c r="A50" s="18"/>
    </row>
    <row r="51" spans="1:1" ht="15.75" x14ac:dyDescent="0.25">
      <c r="A51" s="25" t="s">
        <v>210</v>
      </c>
    </row>
    <row r="52" spans="1:1" x14ac:dyDescent="0.25">
      <c r="A52" s="18" t="s">
        <v>211</v>
      </c>
    </row>
    <row r="53" spans="1:1" x14ac:dyDescent="0.25">
      <c r="A53" s="20" t="s">
        <v>212</v>
      </c>
    </row>
    <row r="54" spans="1:1" ht="30" x14ac:dyDescent="0.25">
      <c r="A54" s="20" t="s">
        <v>213</v>
      </c>
    </row>
    <row r="55" spans="1:1" x14ac:dyDescent="0.25">
      <c r="A55" s="20" t="s">
        <v>214</v>
      </c>
    </row>
    <row r="56" spans="1:1" x14ac:dyDescent="0.25">
      <c r="A56" s="20" t="s">
        <v>215</v>
      </c>
    </row>
    <row r="57" spans="1:1" x14ac:dyDescent="0.25">
      <c r="A57" s="20" t="s">
        <v>216</v>
      </c>
    </row>
    <row r="58" spans="1:1" x14ac:dyDescent="0.25">
      <c r="A58" s="20" t="s">
        <v>217</v>
      </c>
    </row>
    <row r="59" spans="1:1" ht="45" x14ac:dyDescent="0.25">
      <c r="A59" s="20" t="s">
        <v>218</v>
      </c>
    </row>
    <row r="60" spans="1:1" ht="45" x14ac:dyDescent="0.25">
      <c r="A60" s="20" t="s">
        <v>219</v>
      </c>
    </row>
    <row r="61" spans="1:1" ht="45" x14ac:dyDescent="0.25">
      <c r="A61" s="20" t="s">
        <v>350</v>
      </c>
    </row>
    <row r="62" spans="1:1" x14ac:dyDescent="0.25">
      <c r="A62" s="20"/>
    </row>
    <row r="63" spans="1:1" ht="15.75" x14ac:dyDescent="0.25">
      <c r="A63" s="25" t="s">
        <v>220</v>
      </c>
    </row>
    <row r="64" spans="1:1" x14ac:dyDescent="0.25">
      <c r="A64" s="16" t="s">
        <v>221</v>
      </c>
    </row>
    <row r="65" spans="1:1" x14ac:dyDescent="0.25">
      <c r="A65" s="16" t="s">
        <v>222</v>
      </c>
    </row>
    <row r="66" spans="1:1" x14ac:dyDescent="0.25">
      <c r="A66" s="16" t="s">
        <v>323</v>
      </c>
    </row>
    <row r="67" spans="1:1" ht="15.75" x14ac:dyDescent="0.25">
      <c r="A67" s="26" t="s">
        <v>4</v>
      </c>
    </row>
    <row r="68" spans="1:1" x14ac:dyDescent="0.25">
      <c r="A68" s="16" t="s">
        <v>223</v>
      </c>
    </row>
    <row r="69" spans="1:1" x14ac:dyDescent="0.25">
      <c r="A69" s="16" t="s">
        <v>324</v>
      </c>
    </row>
    <row r="70" spans="1:1" x14ac:dyDescent="0.25">
      <c r="A70" s="16" t="s">
        <v>325</v>
      </c>
    </row>
    <row r="71" spans="1:1" x14ac:dyDescent="0.25">
      <c r="A71" s="16" t="s">
        <v>326</v>
      </c>
    </row>
    <row r="72" spans="1:1" x14ac:dyDescent="0.25">
      <c r="A72" s="16" t="s">
        <v>371</v>
      </c>
    </row>
    <row r="73" spans="1:1" ht="33" customHeight="1" x14ac:dyDescent="0.25">
      <c r="A73" s="93" t="s">
        <v>327</v>
      </c>
    </row>
    <row r="74" spans="1:1" x14ac:dyDescent="0.25">
      <c r="A74" s="16" t="s">
        <v>328</v>
      </c>
    </row>
    <row r="75" spans="1:1" x14ac:dyDescent="0.25">
      <c r="A75" s="16" t="s">
        <v>224</v>
      </c>
    </row>
    <row r="76" spans="1:1" x14ac:dyDescent="0.25">
      <c r="A76" s="16" t="s">
        <v>370</v>
      </c>
    </row>
    <row r="77" spans="1:1" ht="15.75" x14ac:dyDescent="0.25">
      <c r="A77" s="26" t="s">
        <v>225</v>
      </c>
    </row>
    <row r="78" spans="1:1" x14ac:dyDescent="0.25">
      <c r="A78" s="16" t="s">
        <v>372</v>
      </c>
    </row>
    <row r="79" spans="1:1" x14ac:dyDescent="0.25">
      <c r="A79" s="16" t="s">
        <v>329</v>
      </c>
    </row>
    <row r="80" spans="1:1" x14ac:dyDescent="0.25">
      <c r="A80" s="16" t="s">
        <v>330</v>
      </c>
    </row>
    <row r="81" spans="1:1" x14ac:dyDescent="0.25">
      <c r="A81" s="16" t="s">
        <v>331</v>
      </c>
    </row>
    <row r="82" spans="1:1" x14ac:dyDescent="0.25">
      <c r="A82" s="16" t="s">
        <v>369</v>
      </c>
    </row>
    <row r="83" spans="1:1" ht="30" x14ac:dyDescent="0.25">
      <c r="A83" s="16" t="s">
        <v>332</v>
      </c>
    </row>
    <row r="84" spans="1:1" x14ac:dyDescent="0.25">
      <c r="A84" s="16"/>
    </row>
    <row r="85" spans="1:1" ht="15.75" x14ac:dyDescent="0.25">
      <c r="A85" s="25" t="s">
        <v>226</v>
      </c>
    </row>
    <row r="86" spans="1:1" x14ac:dyDescent="0.25">
      <c r="A86" s="16" t="s">
        <v>221</v>
      </c>
    </row>
    <row r="87" spans="1:1" x14ac:dyDescent="0.25">
      <c r="A87" s="16" t="s">
        <v>227</v>
      </c>
    </row>
    <row r="88" spans="1:1" ht="15.75" x14ac:dyDescent="0.25">
      <c r="A88" s="26" t="s">
        <v>13</v>
      </c>
    </row>
    <row r="89" spans="1:1" x14ac:dyDescent="0.25">
      <c r="A89" s="16" t="s">
        <v>228</v>
      </c>
    </row>
    <row r="90" spans="1:1" x14ac:dyDescent="0.25">
      <c r="A90" s="16" t="s">
        <v>229</v>
      </c>
    </row>
    <row r="91" spans="1:1" x14ac:dyDescent="0.25">
      <c r="A91" s="16" t="s">
        <v>374</v>
      </c>
    </row>
    <row r="92" spans="1:1" x14ac:dyDescent="0.25">
      <c r="A92" s="16" t="s">
        <v>230</v>
      </c>
    </row>
    <row r="93" spans="1:1" ht="30" x14ac:dyDescent="0.25">
      <c r="A93" s="16" t="s">
        <v>231</v>
      </c>
    </row>
    <row r="94" spans="1:1" ht="45" x14ac:dyDescent="0.25">
      <c r="A94" s="16" t="s">
        <v>232</v>
      </c>
    </row>
    <row r="95" spans="1:1" x14ac:dyDescent="0.25">
      <c r="A95" s="16" t="s">
        <v>233</v>
      </c>
    </row>
    <row r="96" spans="1:1" x14ac:dyDescent="0.25">
      <c r="A96" s="16" t="s">
        <v>234</v>
      </c>
    </row>
    <row r="97" spans="1:1" ht="15.75" x14ac:dyDescent="0.25">
      <c r="A97" s="26" t="s">
        <v>15</v>
      </c>
    </row>
    <row r="98" spans="1:1" x14ac:dyDescent="0.25">
      <c r="A98" s="16" t="s">
        <v>235</v>
      </c>
    </row>
    <row r="99" spans="1:1" x14ac:dyDescent="0.25">
      <c r="A99" s="16" t="s">
        <v>236</v>
      </c>
    </row>
    <row r="100" spans="1:1" x14ac:dyDescent="0.25">
      <c r="A100" s="16" t="s">
        <v>237</v>
      </c>
    </row>
    <row r="101" spans="1:1" ht="30" x14ac:dyDescent="0.25">
      <c r="A101" s="200" t="s">
        <v>367</v>
      </c>
    </row>
    <row r="102" spans="1:1" x14ac:dyDescent="0.25">
      <c r="A102" s="16" t="s">
        <v>368</v>
      </c>
    </row>
    <row r="103" spans="1:1" x14ac:dyDescent="0.25">
      <c r="A103" s="27"/>
    </row>
    <row r="104" spans="1:1" ht="19.5" x14ac:dyDescent="0.25">
      <c r="A104" s="28" t="s">
        <v>238</v>
      </c>
    </row>
    <row r="105" spans="1:1" ht="19.5" x14ac:dyDescent="0.25">
      <c r="A105" s="28" t="s">
        <v>239</v>
      </c>
    </row>
    <row r="106" spans="1:1" ht="15.75" x14ac:dyDescent="0.25">
      <c r="A106" s="25" t="s">
        <v>240</v>
      </c>
    </row>
    <row r="107" spans="1:1" ht="15.75" x14ac:dyDescent="0.25">
      <c r="A107" s="25" t="s">
        <v>333</v>
      </c>
    </row>
    <row r="108" spans="1:1" x14ac:dyDescent="0.25">
      <c r="A108" s="16" t="s">
        <v>241</v>
      </c>
    </row>
    <row r="109" spans="1:1" x14ac:dyDescent="0.25">
      <c r="A109" s="16" t="s">
        <v>242</v>
      </c>
    </row>
    <row r="110" spans="1:1" x14ac:dyDescent="0.25">
      <c r="A110" s="18"/>
    </row>
    <row r="111" spans="1:1" x14ac:dyDescent="0.25">
      <c r="A111" s="16" t="s">
        <v>335</v>
      </c>
    </row>
    <row r="112" spans="1:1" x14ac:dyDescent="0.25">
      <c r="A112" s="16" t="s">
        <v>334</v>
      </c>
    </row>
    <row r="113" spans="1:1" ht="30" x14ac:dyDescent="0.25">
      <c r="A113" s="16" t="s">
        <v>336</v>
      </c>
    </row>
    <row r="114" spans="1:1" x14ac:dyDescent="0.25">
      <c r="A114" s="16" t="s">
        <v>337</v>
      </c>
    </row>
    <row r="115" spans="1:1" ht="30" x14ac:dyDescent="0.25">
      <c r="A115" s="16" t="s">
        <v>338</v>
      </c>
    </row>
    <row r="116" spans="1:1" x14ac:dyDescent="0.25">
      <c r="A116" s="16" t="s">
        <v>243</v>
      </c>
    </row>
    <row r="117" spans="1:1" x14ac:dyDescent="0.25">
      <c r="A117" s="16" t="s">
        <v>339</v>
      </c>
    </row>
    <row r="118" spans="1:1" x14ac:dyDescent="0.25">
      <c r="A118" s="16" t="s">
        <v>340</v>
      </c>
    </row>
    <row r="119" spans="1:1" x14ac:dyDescent="0.25">
      <c r="A119" s="16" t="s">
        <v>244</v>
      </c>
    </row>
    <row r="120" spans="1:1" x14ac:dyDescent="0.25">
      <c r="A120" s="16" t="s">
        <v>245</v>
      </c>
    </row>
    <row r="121" spans="1:1" x14ac:dyDescent="0.25">
      <c r="A121" s="16" t="s">
        <v>246</v>
      </c>
    </row>
    <row r="122" spans="1:1" x14ac:dyDescent="0.25">
      <c r="A122" s="16"/>
    </row>
    <row r="123" spans="1:1" ht="15.75" x14ac:dyDescent="0.25">
      <c r="A123" s="25" t="s">
        <v>341</v>
      </c>
    </row>
    <row r="124" spans="1:1" ht="15.75" x14ac:dyDescent="0.25">
      <c r="A124" s="25" t="s">
        <v>156</v>
      </c>
    </row>
    <row r="125" spans="1:1" ht="30" x14ac:dyDescent="0.25">
      <c r="A125" s="16" t="s">
        <v>344</v>
      </c>
    </row>
    <row r="126" spans="1:1" ht="15.75" x14ac:dyDescent="0.25">
      <c r="A126" s="25" t="s">
        <v>157</v>
      </c>
    </row>
    <row r="127" spans="1:1" ht="30" x14ac:dyDescent="0.25">
      <c r="A127" s="16" t="s">
        <v>342</v>
      </c>
    </row>
    <row r="128" spans="1:1" ht="15.75" x14ac:dyDescent="0.25">
      <c r="A128" s="25" t="s">
        <v>158</v>
      </c>
    </row>
    <row r="129" spans="1:1" ht="30" x14ac:dyDescent="0.25">
      <c r="A129" s="16" t="s">
        <v>343</v>
      </c>
    </row>
    <row r="130" spans="1:1" ht="15.75" x14ac:dyDescent="0.25">
      <c r="A130" s="25"/>
    </row>
    <row r="131" spans="1:1" ht="15.75" x14ac:dyDescent="0.25">
      <c r="A131" s="25" t="s">
        <v>159</v>
      </c>
    </row>
    <row r="132" spans="1:1" ht="30" x14ac:dyDescent="0.25">
      <c r="A132" s="16" t="s">
        <v>345</v>
      </c>
    </row>
    <row r="133" spans="1:1" x14ac:dyDescent="0.25">
      <c r="A133" s="94"/>
    </row>
    <row r="134" spans="1:1" x14ac:dyDescent="0.25">
      <c r="A134" s="16"/>
    </row>
    <row r="135" spans="1:1" ht="15.75" x14ac:dyDescent="0.25">
      <c r="A135" s="95" t="s">
        <v>247</v>
      </c>
    </row>
    <row r="136" spans="1:1" x14ac:dyDescent="0.25">
      <c r="A136" s="96" t="s">
        <v>248</v>
      </c>
    </row>
    <row r="137" spans="1:1" x14ac:dyDescent="0.25">
      <c r="A137" s="96" t="s">
        <v>249</v>
      </c>
    </row>
    <row r="138" spans="1:1" x14ac:dyDescent="0.25">
      <c r="A138" s="97"/>
    </row>
    <row r="139" spans="1:1" x14ac:dyDescent="0.25">
      <c r="A139" s="96" t="s">
        <v>250</v>
      </c>
    </row>
    <row r="140" spans="1:1" x14ac:dyDescent="0.25">
      <c r="A140" s="96" t="s">
        <v>251</v>
      </c>
    </row>
    <row r="141" spans="1:1" x14ac:dyDescent="0.25">
      <c r="A141" s="96" t="s">
        <v>252</v>
      </c>
    </row>
    <row r="142" spans="1:1" x14ac:dyDescent="0.25">
      <c r="A142" s="96" t="s">
        <v>253</v>
      </c>
    </row>
    <row r="143" spans="1:1" ht="30" x14ac:dyDescent="0.25">
      <c r="A143" s="16" t="s">
        <v>254</v>
      </c>
    </row>
    <row r="144" spans="1:1" x14ac:dyDescent="0.25">
      <c r="A144" s="18"/>
    </row>
    <row r="145" spans="1:10" ht="15.75" x14ac:dyDescent="0.25">
      <c r="A145" s="25" t="s">
        <v>351</v>
      </c>
    </row>
    <row r="146" spans="1:10" x14ac:dyDescent="0.25">
      <c r="A146" s="16" t="s">
        <v>255</v>
      </c>
    </row>
    <row r="147" spans="1:10" x14ac:dyDescent="0.25">
      <c r="A147" s="16" t="s">
        <v>256</v>
      </c>
    </row>
    <row r="148" spans="1:10" x14ac:dyDescent="0.25">
      <c r="A148" s="16" t="s">
        <v>257</v>
      </c>
    </row>
    <row r="149" spans="1:10" x14ac:dyDescent="0.25">
      <c r="A149" t="s">
        <v>349</v>
      </c>
    </row>
    <row r="150" spans="1:10" x14ac:dyDescent="0.25">
      <c r="A150" s="16" t="s">
        <v>258</v>
      </c>
    </row>
    <row r="151" spans="1:10" ht="15.75" x14ac:dyDescent="0.25">
      <c r="A151" s="25"/>
    </row>
    <row r="152" spans="1:10" ht="15.75" customHeight="1" x14ac:dyDescent="0.25">
      <c r="A152" s="25" t="s">
        <v>310</v>
      </c>
      <c r="B152" s="16"/>
      <c r="C152" s="16"/>
      <c r="D152" s="16"/>
      <c r="E152" s="16"/>
      <c r="F152" s="16"/>
      <c r="G152" s="16"/>
      <c r="H152" s="16"/>
      <c r="I152" s="16"/>
      <c r="J152" s="16"/>
    </row>
    <row r="153" spans="1:10" ht="15.75" customHeight="1" x14ac:dyDescent="0.25">
      <c r="A153" s="96" t="s">
        <v>352</v>
      </c>
    </row>
    <row r="154" spans="1:10" ht="15.75" customHeight="1" x14ac:dyDescent="0.25">
      <c r="A154" s="16"/>
    </row>
    <row r="155" spans="1:10" ht="15.75" customHeight="1" x14ac:dyDescent="0.25">
      <c r="A155" s="25" t="s">
        <v>259</v>
      </c>
    </row>
    <row r="156" spans="1:10" ht="15.75" customHeight="1" x14ac:dyDescent="0.25">
      <c r="A156" s="16" t="s">
        <v>260</v>
      </c>
    </row>
    <row r="157" spans="1:10" x14ac:dyDescent="0.25">
      <c r="A157" s="16" t="s">
        <v>261</v>
      </c>
    </row>
    <row r="158" spans="1:10" x14ac:dyDescent="0.25">
      <c r="A158" s="16" t="s">
        <v>347</v>
      </c>
    </row>
    <row r="159" spans="1:10" x14ac:dyDescent="0.25">
      <c r="A159" s="16" t="s">
        <v>348</v>
      </c>
    </row>
    <row r="160" spans="1:10" ht="30" x14ac:dyDescent="0.25">
      <c r="A160" s="16" t="s">
        <v>262</v>
      </c>
    </row>
    <row r="161" spans="1:1" ht="15" customHeight="1" x14ac:dyDescent="0.25">
      <c r="A161" s="16"/>
    </row>
    <row r="162" spans="1:1" ht="15.75" x14ac:dyDescent="0.25">
      <c r="A162" s="25" t="s">
        <v>37</v>
      </c>
    </row>
    <row r="163" spans="1:1" x14ac:dyDescent="0.25">
      <c r="A163" s="16" t="s">
        <v>263</v>
      </c>
    </row>
    <row r="164" spans="1:1" x14ac:dyDescent="0.25">
      <c r="A164" s="16" t="s">
        <v>264</v>
      </c>
    </row>
    <row r="165" spans="1:1" x14ac:dyDescent="0.25">
      <c r="A165" s="16" t="s">
        <v>265</v>
      </c>
    </row>
    <row r="166" spans="1:1" x14ac:dyDescent="0.25">
      <c r="A166" s="16"/>
    </row>
    <row r="167" spans="1:1" x14ac:dyDescent="0.25">
      <c r="A167" s="19" t="s">
        <v>266</v>
      </c>
    </row>
    <row r="168" spans="1:1" ht="15.75" x14ac:dyDescent="0.25">
      <c r="A168" s="19" t="s">
        <v>365</v>
      </c>
    </row>
    <row r="169" spans="1:1" x14ac:dyDescent="0.25">
      <c r="A169" s="29"/>
    </row>
    <row r="170" spans="1:1" x14ac:dyDescent="0.25">
      <c r="A170" s="16" t="s">
        <v>267</v>
      </c>
    </row>
    <row r="171" spans="1:1" x14ac:dyDescent="0.25">
      <c r="A171" s="16" t="s">
        <v>268</v>
      </c>
    </row>
    <row r="172" spans="1:1" x14ac:dyDescent="0.25">
      <c r="A172" s="16" t="s">
        <v>269</v>
      </c>
    </row>
    <row r="173" spans="1:1" x14ac:dyDescent="0.25">
      <c r="A173" s="16"/>
    </row>
    <row r="174" spans="1:1" ht="15.75" x14ac:dyDescent="0.25">
      <c r="A174" s="25" t="s">
        <v>42</v>
      </c>
    </row>
    <row r="175" spans="1:1" x14ac:dyDescent="0.25">
      <c r="A175" s="16" t="s">
        <v>270</v>
      </c>
    </row>
    <row r="176" spans="1:1" x14ac:dyDescent="0.25">
      <c r="A176" s="16" t="s">
        <v>271</v>
      </c>
    </row>
    <row r="177" spans="1:1" x14ac:dyDescent="0.25">
      <c r="A177" s="16" t="s">
        <v>272</v>
      </c>
    </row>
    <row r="178" spans="1:1" x14ac:dyDescent="0.25">
      <c r="A178" s="16" t="s">
        <v>273</v>
      </c>
    </row>
    <row r="179" spans="1:1" x14ac:dyDescent="0.25">
      <c r="A179" s="16"/>
    </row>
    <row r="180" spans="1:1" ht="15.75" x14ac:dyDescent="0.25">
      <c r="A180" s="25" t="s">
        <v>43</v>
      </c>
    </row>
    <row r="181" spans="1:1" x14ac:dyDescent="0.25">
      <c r="A181" t="s">
        <v>274</v>
      </c>
    </row>
    <row r="182" spans="1:1" x14ac:dyDescent="0.25">
      <c r="A182" s="16" t="s">
        <v>275</v>
      </c>
    </row>
    <row r="183" spans="1:1" x14ac:dyDescent="0.25">
      <c r="A183" s="16"/>
    </row>
    <row r="184" spans="1:1" ht="15.75" x14ac:dyDescent="0.25">
      <c r="A184" s="25" t="s">
        <v>151</v>
      </c>
    </row>
    <row r="185" spans="1:1" ht="15.75" x14ac:dyDescent="0.25">
      <c r="A185" s="30" t="s">
        <v>276</v>
      </c>
    </row>
    <row r="186" spans="1:1" x14ac:dyDescent="0.25">
      <c r="A186" s="16" t="s">
        <v>277</v>
      </c>
    </row>
    <row r="187" spans="1:1" x14ac:dyDescent="0.25">
      <c r="A187" s="16" t="s">
        <v>278</v>
      </c>
    </row>
    <row r="188" spans="1:1" x14ac:dyDescent="0.25">
      <c r="A188" s="16" t="s">
        <v>279</v>
      </c>
    </row>
    <row r="189" spans="1:1" x14ac:dyDescent="0.25">
      <c r="A189" s="16" t="s">
        <v>280</v>
      </c>
    </row>
    <row r="190" spans="1:1" x14ac:dyDescent="0.25">
      <c r="A190" s="16" t="s">
        <v>281</v>
      </c>
    </row>
    <row r="191" spans="1:1" x14ac:dyDescent="0.25">
      <c r="A191" s="16" t="s">
        <v>282</v>
      </c>
    </row>
    <row r="192" spans="1:1" x14ac:dyDescent="0.25">
      <c r="A192" s="16" t="s">
        <v>283</v>
      </c>
    </row>
    <row r="193" spans="1:1" x14ac:dyDescent="0.25">
      <c r="A193" s="18"/>
    </row>
    <row r="196" spans="1:1" x14ac:dyDescent="0.25">
      <c r="A196" t="s">
        <v>284</v>
      </c>
    </row>
    <row r="197" spans="1:1" x14ac:dyDescent="0.25">
      <c r="A197" t="s">
        <v>285</v>
      </c>
    </row>
    <row r="198" spans="1:1" x14ac:dyDescent="0.25">
      <c r="A198" t="s">
        <v>286</v>
      </c>
    </row>
    <row r="199" spans="1:1" x14ac:dyDescent="0.25">
      <c r="A199" t="s">
        <v>287</v>
      </c>
    </row>
    <row r="200" spans="1:1" x14ac:dyDescent="0.25">
      <c r="A200" t="s">
        <v>288</v>
      </c>
    </row>
    <row r="201" spans="1:1" x14ac:dyDescent="0.25">
      <c r="A201" t="s">
        <v>289</v>
      </c>
    </row>
    <row r="202" spans="1:1" x14ac:dyDescent="0.25">
      <c r="A202" t="s">
        <v>290</v>
      </c>
    </row>
    <row r="203" spans="1:1" x14ac:dyDescent="0.25">
      <c r="A203" t="s">
        <v>291</v>
      </c>
    </row>
  </sheetData>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75"/>
  <sheetViews>
    <sheetView showGridLines="0" showRuler="0" view="pageLayout" zoomScaleNormal="100" workbookViewId="0">
      <selection activeCell="D5" sqref="D5:G5"/>
    </sheetView>
  </sheetViews>
  <sheetFormatPr defaultRowHeight="15" x14ac:dyDescent="0.25"/>
  <cols>
    <col min="1" max="1" width="9.140625" style="67"/>
    <col min="2" max="2" width="2.7109375" style="67" customWidth="1"/>
    <col min="3" max="3" width="9.140625" style="67"/>
    <col min="4" max="4" width="12.42578125" style="67" customWidth="1"/>
    <col min="5" max="5" width="2.140625" style="67" customWidth="1"/>
    <col min="6" max="6" width="15.28515625" style="67" customWidth="1"/>
    <col min="7" max="7" width="2" style="67" customWidth="1"/>
    <col min="8" max="8" width="14" style="67" customWidth="1"/>
    <col min="9" max="9" width="22.42578125" style="67" customWidth="1"/>
    <col min="10" max="16384" width="9.140625" style="67"/>
  </cols>
  <sheetData>
    <row r="1" spans="1:9" x14ac:dyDescent="0.25">
      <c r="E1" s="68"/>
    </row>
    <row r="4" spans="1:9" ht="15.75" thickBot="1" x14ac:dyDescent="0.3"/>
    <row r="5" spans="1:9" ht="23.25" customHeight="1" x14ac:dyDescent="0.25">
      <c r="A5" s="69" t="s">
        <v>46</v>
      </c>
      <c r="B5" s="70"/>
      <c r="C5" s="70"/>
      <c r="D5" s="213"/>
      <c r="E5" s="213"/>
      <c r="F5" s="213"/>
      <c r="G5" s="213"/>
      <c r="H5" s="70"/>
      <c r="I5" s="71"/>
    </row>
    <row r="6" spans="1:9" ht="23.25" customHeight="1" x14ac:dyDescent="0.25">
      <c r="A6" s="72" t="s">
        <v>3</v>
      </c>
      <c r="B6" s="73"/>
      <c r="C6" s="73"/>
      <c r="D6" s="207"/>
      <c r="E6" s="207"/>
      <c r="F6" s="207"/>
      <c r="G6" s="207"/>
      <c r="H6" s="207"/>
      <c r="I6" s="221"/>
    </row>
    <row r="7" spans="1:9" ht="23.25" customHeight="1" x14ac:dyDescent="0.25">
      <c r="A7" s="72" t="s">
        <v>47</v>
      </c>
      <c r="B7" s="73"/>
      <c r="C7" s="73"/>
      <c r="D7" s="214"/>
      <c r="E7" s="214"/>
      <c r="F7" s="214"/>
      <c r="G7" s="214"/>
      <c r="H7" s="214"/>
      <c r="I7" s="215"/>
    </row>
    <row r="8" spans="1:9" ht="15.75" thickBot="1" x14ac:dyDescent="0.3">
      <c r="A8" s="74"/>
      <c r="B8" s="75"/>
      <c r="C8" s="75"/>
      <c r="D8" s="76" t="s">
        <v>48</v>
      </c>
      <c r="E8" s="76"/>
      <c r="F8" s="76"/>
      <c r="G8" s="76" t="s">
        <v>5</v>
      </c>
      <c r="H8" s="76" t="s">
        <v>93</v>
      </c>
      <c r="I8" s="77" t="s">
        <v>49</v>
      </c>
    </row>
    <row r="9" spans="1:9" ht="9" customHeight="1" thickBot="1" x14ac:dyDescent="0.3"/>
    <row r="10" spans="1:9" x14ac:dyDescent="0.25">
      <c r="A10" s="217" t="s">
        <v>50</v>
      </c>
      <c r="B10" s="218"/>
      <c r="C10" s="218"/>
      <c r="D10" s="218"/>
      <c r="E10" s="218"/>
      <c r="F10" s="218"/>
      <c r="G10" s="218"/>
      <c r="H10" s="218"/>
      <c r="I10" s="219"/>
    </row>
    <row r="11" spans="1:9" ht="7.5" customHeight="1" x14ac:dyDescent="0.25">
      <c r="A11" s="72"/>
      <c r="B11" s="73"/>
      <c r="C11" s="73"/>
      <c r="D11" s="73"/>
      <c r="E11" s="73"/>
      <c r="F11" s="73"/>
      <c r="G11" s="73"/>
      <c r="H11" s="73"/>
      <c r="I11" s="78"/>
    </row>
    <row r="12" spans="1:9" ht="24" customHeight="1" x14ac:dyDescent="0.25">
      <c r="A12" s="79" t="s">
        <v>51</v>
      </c>
      <c r="B12" s="216"/>
      <c r="C12" s="216"/>
      <c r="D12" s="216"/>
      <c r="E12" s="222" t="s">
        <v>53</v>
      </c>
      <c r="F12" s="222"/>
      <c r="G12" s="216"/>
      <c r="H12" s="216"/>
      <c r="I12" s="220"/>
    </row>
    <row r="13" spans="1:9" ht="24" customHeight="1" x14ac:dyDescent="0.25">
      <c r="A13" s="79" t="s">
        <v>52</v>
      </c>
      <c r="B13" s="216"/>
      <c r="C13" s="216"/>
      <c r="D13" s="216"/>
      <c r="E13" s="80"/>
      <c r="F13" s="80"/>
      <c r="G13" s="216"/>
      <c r="H13" s="216"/>
      <c r="I13" s="220"/>
    </row>
    <row r="14" spans="1:9" ht="24" customHeight="1" x14ac:dyDescent="0.25">
      <c r="A14" s="79" t="s">
        <v>55</v>
      </c>
      <c r="B14" s="216"/>
      <c r="C14" s="216"/>
      <c r="D14" s="216"/>
      <c r="E14" s="80"/>
      <c r="F14" s="80"/>
      <c r="G14" s="216"/>
      <c r="H14" s="216"/>
      <c r="I14" s="220"/>
    </row>
    <row r="15" spans="1:9" ht="24" customHeight="1" x14ac:dyDescent="0.25">
      <c r="A15" s="79" t="s">
        <v>56</v>
      </c>
      <c r="B15" s="216"/>
      <c r="C15" s="216"/>
      <c r="D15" s="216"/>
      <c r="E15" s="222" t="s">
        <v>54</v>
      </c>
      <c r="F15" s="222"/>
      <c r="G15" s="216"/>
      <c r="H15" s="216"/>
      <c r="I15" s="220"/>
    </row>
    <row r="16" spans="1:9" ht="7.5" customHeight="1" thickBot="1" x14ac:dyDescent="0.3">
      <c r="A16" s="74"/>
      <c r="B16" s="75"/>
      <c r="C16" s="75"/>
      <c r="D16" s="75"/>
      <c r="E16" s="75"/>
      <c r="F16" s="75"/>
      <c r="G16" s="75"/>
      <c r="H16" s="75"/>
      <c r="I16" s="81"/>
    </row>
    <row r="17" spans="1:9" ht="7.5" customHeight="1" thickBot="1" x14ac:dyDescent="0.3">
      <c r="A17" s="73"/>
      <c r="B17" s="73"/>
      <c r="C17" s="73"/>
      <c r="D17" s="73"/>
      <c r="E17" s="75"/>
      <c r="F17" s="73"/>
      <c r="G17" s="73"/>
      <c r="H17" s="73"/>
      <c r="I17" s="73"/>
    </row>
    <row r="18" spans="1:9" ht="15.75" thickBot="1" x14ac:dyDescent="0.3">
      <c r="A18" s="82">
        <v>1</v>
      </c>
      <c r="B18" s="208" t="s">
        <v>57</v>
      </c>
      <c r="C18" s="208"/>
      <c r="D18" s="210"/>
      <c r="E18" s="3"/>
      <c r="F18" s="83" t="s">
        <v>58</v>
      </c>
      <c r="G18" s="83"/>
      <c r="H18" s="83" t="s">
        <v>59</v>
      </c>
      <c r="I18" s="5"/>
    </row>
    <row r="19" spans="1:9" ht="15.75" thickBot="1" x14ac:dyDescent="0.3">
      <c r="A19" s="83"/>
      <c r="B19" s="83"/>
      <c r="C19" s="83"/>
      <c r="D19" s="83"/>
      <c r="E19" s="4"/>
      <c r="F19" s="83" t="s">
        <v>60</v>
      </c>
      <c r="G19" s="83"/>
      <c r="H19" s="83" t="s">
        <v>61</v>
      </c>
      <c r="I19" s="5"/>
    </row>
    <row r="20" spans="1:9" ht="15" customHeight="1" x14ac:dyDescent="0.25">
      <c r="A20" s="83"/>
      <c r="B20" s="83"/>
      <c r="C20" s="83"/>
      <c r="D20" s="83"/>
      <c r="E20" s="211" t="s">
        <v>94</v>
      </c>
      <c r="F20" s="211"/>
      <c r="G20" s="211"/>
      <c r="H20" s="211"/>
      <c r="I20" s="211"/>
    </row>
    <row r="21" spans="1:9" ht="15.75" customHeight="1" x14ac:dyDescent="0.25">
      <c r="A21" s="84"/>
      <c r="B21" s="83"/>
      <c r="C21" s="83"/>
      <c r="D21" s="83"/>
      <c r="E21" s="211"/>
      <c r="F21" s="211"/>
      <c r="G21" s="211"/>
      <c r="H21" s="211"/>
      <c r="I21" s="211"/>
    </row>
    <row r="22" spans="1:9" x14ac:dyDescent="0.25">
      <c r="A22" s="82">
        <v>2</v>
      </c>
      <c r="B22" s="204" t="s">
        <v>145</v>
      </c>
      <c r="C22" s="204"/>
      <c r="D22" s="204"/>
      <c r="E22" s="204"/>
      <c r="F22" s="204"/>
      <c r="G22" s="204"/>
      <c r="H22" s="204"/>
      <c r="I22" s="204"/>
    </row>
    <row r="23" spans="1:9" ht="15.75" thickBot="1" x14ac:dyDescent="0.3">
      <c r="A23" s="83"/>
      <c r="B23" s="204"/>
      <c r="C23" s="204"/>
      <c r="D23" s="204"/>
      <c r="E23" s="204"/>
      <c r="F23" s="204"/>
      <c r="G23" s="204"/>
      <c r="H23" s="204"/>
      <c r="I23" s="204"/>
    </row>
    <row r="24" spans="1:9" ht="15.75" thickBot="1" x14ac:dyDescent="0.3">
      <c r="A24" s="83"/>
      <c r="B24" s="4"/>
      <c r="C24" s="83" t="s">
        <v>62</v>
      </c>
      <c r="D24" s="83"/>
      <c r="E24" s="4"/>
      <c r="F24" s="205" t="s">
        <v>63</v>
      </c>
      <c r="G24" s="206"/>
      <c r="H24" s="206"/>
      <c r="I24" s="206"/>
    </row>
    <row r="25" spans="1:9" ht="7.5" customHeight="1" x14ac:dyDescent="0.25">
      <c r="A25" s="83"/>
      <c r="B25" s="83"/>
      <c r="C25" s="83"/>
      <c r="D25" s="83"/>
      <c r="E25" s="83"/>
      <c r="F25" s="83"/>
      <c r="G25" s="83"/>
      <c r="H25" s="83"/>
      <c r="I25" s="83"/>
    </row>
    <row r="26" spans="1:9" x14ac:dyDescent="0.25">
      <c r="A26" s="82">
        <v>3</v>
      </c>
      <c r="B26" s="204" t="s">
        <v>89</v>
      </c>
      <c r="C26" s="204"/>
      <c r="D26" s="204"/>
      <c r="E26" s="204"/>
      <c r="F26" s="204"/>
      <c r="G26" s="204"/>
      <c r="H26" s="204"/>
      <c r="I26" s="204"/>
    </row>
    <row r="27" spans="1:9" ht="15.75" thickBot="1" x14ac:dyDescent="0.3">
      <c r="A27" s="83"/>
      <c r="B27" s="204"/>
      <c r="C27" s="204"/>
      <c r="D27" s="204"/>
      <c r="E27" s="204"/>
      <c r="F27" s="204"/>
      <c r="G27" s="204"/>
      <c r="H27" s="204"/>
      <c r="I27" s="204"/>
    </row>
    <row r="28" spans="1:9" ht="15.75" thickBot="1" x14ac:dyDescent="0.3">
      <c r="B28" s="4"/>
      <c r="C28" s="83" t="s">
        <v>62</v>
      </c>
      <c r="D28" s="83"/>
      <c r="E28" s="4"/>
      <c r="F28" s="205" t="s">
        <v>72</v>
      </c>
      <c r="G28" s="206"/>
      <c r="H28" s="206"/>
      <c r="I28" s="206"/>
    </row>
    <row r="29" spans="1:9" x14ac:dyDescent="0.25">
      <c r="B29" s="85"/>
      <c r="C29" s="83"/>
      <c r="D29" s="83"/>
      <c r="E29" s="85"/>
      <c r="F29" s="212" t="s">
        <v>73</v>
      </c>
      <c r="G29" s="212"/>
      <c r="H29" s="212"/>
      <c r="I29" s="212"/>
    </row>
    <row r="30" spans="1:9" x14ac:dyDescent="0.25">
      <c r="B30" s="85"/>
      <c r="C30" s="83"/>
      <c r="D30" s="83"/>
      <c r="E30" s="85"/>
      <c r="F30" s="212"/>
      <c r="G30" s="212"/>
      <c r="H30" s="212"/>
      <c r="I30" s="212"/>
    </row>
    <row r="31" spans="1:9" ht="6" customHeight="1" x14ac:dyDescent="0.25"/>
    <row r="32" spans="1:9" x14ac:dyDescent="0.25">
      <c r="A32" s="82">
        <v>4</v>
      </c>
      <c r="B32" s="208" t="s">
        <v>90</v>
      </c>
      <c r="C32" s="208"/>
      <c r="D32" s="208"/>
      <c r="E32" s="208"/>
      <c r="F32" s="208"/>
      <c r="G32" s="208"/>
      <c r="H32" s="208"/>
      <c r="I32" s="208"/>
    </row>
    <row r="33" spans="1:11" ht="15.75" thickBot="1" x14ac:dyDescent="0.3">
      <c r="A33" s="82"/>
      <c r="B33" s="86" t="s">
        <v>97</v>
      </c>
      <c r="C33" s="86"/>
      <c r="D33" s="86"/>
      <c r="E33" s="86"/>
      <c r="F33" s="86"/>
      <c r="G33" s="86"/>
      <c r="H33" s="86"/>
      <c r="I33" s="86"/>
    </row>
    <row r="34" spans="1:11" ht="15.75" thickBot="1" x14ac:dyDescent="0.3">
      <c r="A34" s="82"/>
      <c r="B34" s="4"/>
      <c r="C34" s="205" t="s">
        <v>64</v>
      </c>
      <c r="D34" s="209"/>
      <c r="E34" s="4"/>
      <c r="F34" s="83" t="s">
        <v>66</v>
      </c>
      <c r="G34" s="4"/>
      <c r="H34" s="83" t="s">
        <v>68</v>
      </c>
      <c r="I34" s="83"/>
    </row>
    <row r="35" spans="1:11" ht="15.75" thickBot="1" x14ac:dyDescent="0.3">
      <c r="A35" s="82"/>
      <c r="B35" s="4"/>
      <c r="C35" s="205" t="s">
        <v>65</v>
      </c>
      <c r="D35" s="209"/>
      <c r="E35" s="4"/>
      <c r="F35" s="87" t="s">
        <v>67</v>
      </c>
      <c r="G35" s="4"/>
      <c r="H35" s="83" t="s">
        <v>69</v>
      </c>
      <c r="I35" s="83"/>
    </row>
    <row r="36" spans="1:11" ht="6" customHeight="1" x14ac:dyDescent="0.25">
      <c r="A36" s="82"/>
      <c r="B36" s="86"/>
      <c r="C36" s="86"/>
      <c r="D36" s="86"/>
      <c r="E36" s="86"/>
      <c r="F36" s="86"/>
      <c r="G36" s="86"/>
      <c r="H36" s="86"/>
      <c r="I36" s="86"/>
    </row>
    <row r="37" spans="1:11" ht="15.75" thickBot="1" x14ac:dyDescent="0.3">
      <c r="A37" s="82"/>
      <c r="B37" s="86" t="s">
        <v>98</v>
      </c>
      <c r="C37" s="86"/>
      <c r="D37" s="86"/>
      <c r="E37" s="86"/>
      <c r="F37" s="86"/>
      <c r="G37" s="86"/>
      <c r="H37" s="86"/>
      <c r="I37" s="86"/>
    </row>
    <row r="38" spans="1:11" ht="15.75" thickBot="1" x14ac:dyDescent="0.3">
      <c r="A38" s="82"/>
      <c r="B38" s="4"/>
      <c r="C38" s="88" t="s">
        <v>137</v>
      </c>
      <c r="D38" s="87"/>
      <c r="E38" s="86"/>
      <c r="F38" s="86"/>
      <c r="G38" s="86"/>
      <c r="H38" s="86"/>
      <c r="I38" s="86"/>
    </row>
    <row r="39" spans="1:11" ht="15.75" thickBot="1" x14ac:dyDescent="0.3">
      <c r="A39" s="82"/>
      <c r="B39" s="4"/>
      <c r="C39" s="88" t="s">
        <v>99</v>
      </c>
      <c r="D39" s="86"/>
      <c r="E39" s="86"/>
      <c r="F39" s="86"/>
      <c r="G39" s="86"/>
      <c r="H39" s="86"/>
      <c r="I39" s="86"/>
    </row>
    <row r="40" spans="1:11" ht="15.75" thickBot="1" x14ac:dyDescent="0.3">
      <c r="B40" s="4"/>
      <c r="C40" s="88" t="s">
        <v>100</v>
      </c>
      <c r="D40" s="86"/>
      <c r="E40" s="86"/>
      <c r="F40" s="86"/>
    </row>
    <row r="41" spans="1:11" ht="1.5" customHeight="1" x14ac:dyDescent="0.25">
      <c r="B41" s="85"/>
      <c r="C41" s="89"/>
      <c r="D41" s="86"/>
      <c r="E41" s="86"/>
      <c r="F41" s="86"/>
    </row>
    <row r="42" spans="1:11" ht="3.75" customHeight="1" x14ac:dyDescent="0.25">
      <c r="B42" s="85"/>
      <c r="C42" s="89"/>
      <c r="D42" s="86"/>
      <c r="E42" s="86"/>
      <c r="F42" s="86"/>
    </row>
    <row r="43" spans="1:11" ht="15" customHeight="1" thickBot="1" x14ac:dyDescent="0.3">
      <c r="B43" s="80" t="s">
        <v>104</v>
      </c>
      <c r="C43" s="89"/>
      <c r="D43" s="86"/>
      <c r="E43" s="86"/>
      <c r="F43" s="86"/>
    </row>
    <row r="44" spans="1:11" ht="15" customHeight="1" thickBot="1" x14ac:dyDescent="0.3">
      <c r="B44" s="4"/>
      <c r="C44" s="88" t="s">
        <v>138</v>
      </c>
      <c r="D44" s="86"/>
      <c r="E44" s="86"/>
      <c r="F44" s="86"/>
      <c r="G44" s="85" t="s">
        <v>5</v>
      </c>
      <c r="H44" s="89" t="s">
        <v>5</v>
      </c>
      <c r="I44" s="86"/>
      <c r="J44" s="86"/>
      <c r="K44" s="86"/>
    </row>
    <row r="45" spans="1:11" ht="15" customHeight="1" thickBot="1" x14ac:dyDescent="0.3">
      <c r="B45" s="4"/>
      <c r="C45" s="88" t="s">
        <v>139</v>
      </c>
      <c r="D45" s="86"/>
      <c r="E45" s="86"/>
      <c r="F45" s="86"/>
      <c r="G45" s="85"/>
      <c r="H45" s="89"/>
      <c r="I45" s="86"/>
      <c r="J45" s="86"/>
      <c r="K45" s="86"/>
    </row>
    <row r="46" spans="1:11" ht="15" customHeight="1" thickBot="1" x14ac:dyDescent="0.3">
      <c r="B46" s="4"/>
      <c r="C46" s="88" t="s">
        <v>140</v>
      </c>
      <c r="E46" s="86"/>
      <c r="F46" s="86"/>
      <c r="G46" s="85"/>
      <c r="H46" s="89"/>
      <c r="I46" s="86"/>
      <c r="J46" s="86"/>
      <c r="K46" s="86"/>
    </row>
    <row r="47" spans="1:11" ht="15" customHeight="1" x14ac:dyDescent="0.25">
      <c r="B47" s="85"/>
      <c r="C47" s="89" t="s">
        <v>5</v>
      </c>
      <c r="D47" s="86" t="s">
        <v>5</v>
      </c>
      <c r="E47" s="86"/>
      <c r="F47" s="86"/>
      <c r="G47" s="85"/>
      <c r="H47" s="89" t="s">
        <v>5</v>
      </c>
    </row>
    <row r="48" spans="1:11" ht="15" customHeight="1" x14ac:dyDescent="0.25">
      <c r="B48" s="85"/>
      <c r="C48" s="89"/>
      <c r="D48" s="86"/>
      <c r="E48" s="86"/>
      <c r="F48" s="86"/>
    </row>
    <row r="49" spans="1:9" ht="15" customHeight="1" x14ac:dyDescent="0.25">
      <c r="B49" s="85"/>
      <c r="C49" s="89"/>
      <c r="D49" s="86"/>
      <c r="E49" s="86"/>
      <c r="F49" s="86"/>
    </row>
    <row r="50" spans="1:9" ht="15" customHeight="1" x14ac:dyDescent="0.25">
      <c r="B50" s="85"/>
      <c r="C50" s="89"/>
      <c r="D50" s="86"/>
      <c r="E50" s="86"/>
      <c r="F50" s="86"/>
    </row>
    <row r="51" spans="1:9" ht="15" customHeight="1" x14ac:dyDescent="0.25">
      <c r="B51" s="85"/>
      <c r="C51" s="89"/>
      <c r="D51" s="86"/>
      <c r="E51" s="86"/>
      <c r="F51" s="86"/>
    </row>
    <row r="52" spans="1:9" ht="15" customHeight="1" x14ac:dyDescent="0.25">
      <c r="B52" s="85"/>
      <c r="C52" s="89"/>
      <c r="D52" s="86"/>
      <c r="E52" s="86"/>
      <c r="F52" s="86"/>
    </row>
    <row r="53" spans="1:9" ht="15.75" thickBot="1" x14ac:dyDescent="0.3">
      <c r="B53" s="90" t="s">
        <v>101</v>
      </c>
    </row>
    <row r="54" spans="1:9" ht="15.75" thickBot="1" x14ac:dyDescent="0.3">
      <c r="B54" s="4"/>
      <c r="C54" s="88" t="s">
        <v>102</v>
      </c>
      <c r="D54" s="86"/>
      <c r="E54" s="86"/>
      <c r="F54" s="86"/>
      <c r="G54" s="4"/>
      <c r="H54" s="85" t="s">
        <v>70</v>
      </c>
      <c r="I54" s="6"/>
    </row>
    <row r="55" spans="1:9" ht="15.75" thickBot="1" x14ac:dyDescent="0.3">
      <c r="B55" s="4"/>
      <c r="C55" s="88" t="s">
        <v>103</v>
      </c>
      <c r="D55" s="86"/>
      <c r="E55" s="86"/>
      <c r="F55" s="86"/>
    </row>
    <row r="56" spans="1:9" ht="8.25" customHeight="1" x14ac:dyDescent="0.25">
      <c r="B56" s="83"/>
    </row>
    <row r="57" spans="1:9" ht="15.75" thickBot="1" x14ac:dyDescent="0.3">
      <c r="A57" s="82">
        <v>5</v>
      </c>
      <c r="B57" s="208" t="s">
        <v>95</v>
      </c>
      <c r="C57" s="208"/>
      <c r="D57" s="208"/>
      <c r="E57" s="208"/>
      <c r="F57" s="208"/>
      <c r="G57" s="208"/>
      <c r="H57" s="208"/>
      <c r="I57" s="208"/>
    </row>
    <row r="58" spans="1:9" ht="15.75" thickBot="1" x14ac:dyDescent="0.3">
      <c r="B58" s="4"/>
      <c r="C58" s="83" t="s">
        <v>62</v>
      </c>
      <c r="E58" s="4"/>
      <c r="F58" s="205" t="s">
        <v>71</v>
      </c>
      <c r="G58" s="206"/>
      <c r="H58" s="206"/>
      <c r="I58" s="206"/>
    </row>
    <row r="59" spans="1:9" x14ac:dyDescent="0.25">
      <c r="F59" s="207"/>
      <c r="G59" s="207"/>
      <c r="H59" s="207"/>
      <c r="I59" s="207"/>
    </row>
    <row r="61" spans="1:9" ht="15" customHeight="1" x14ac:dyDescent="0.25">
      <c r="A61" s="82">
        <v>6</v>
      </c>
      <c r="B61" s="204" t="s">
        <v>77</v>
      </c>
      <c r="C61" s="204"/>
      <c r="D61" s="204"/>
      <c r="E61" s="204"/>
      <c r="F61" s="204"/>
      <c r="G61" s="204"/>
      <c r="H61" s="204"/>
      <c r="I61" s="204"/>
    </row>
    <row r="62" spans="1:9" x14ac:dyDescent="0.25">
      <c r="B62" s="204"/>
      <c r="C62" s="204"/>
      <c r="D62" s="204"/>
      <c r="E62" s="204"/>
      <c r="F62" s="204"/>
      <c r="G62" s="204"/>
      <c r="H62" s="204"/>
      <c r="I62" s="204"/>
    </row>
    <row r="63" spans="1:9" ht="15.75" thickBot="1" x14ac:dyDescent="0.3">
      <c r="B63" s="204"/>
      <c r="C63" s="204"/>
      <c r="D63" s="204"/>
      <c r="E63" s="204"/>
      <c r="F63" s="204"/>
      <c r="G63" s="204"/>
      <c r="H63" s="204"/>
      <c r="I63" s="204"/>
    </row>
    <row r="64" spans="1:9" ht="15.75" thickBot="1" x14ac:dyDescent="0.3">
      <c r="B64" s="4"/>
      <c r="C64" s="83" t="s">
        <v>62</v>
      </c>
      <c r="E64" s="4"/>
      <c r="F64" s="205" t="s">
        <v>79</v>
      </c>
      <c r="G64" s="206"/>
      <c r="H64" s="206"/>
      <c r="I64" s="206"/>
    </row>
    <row r="65" spans="1:9" x14ac:dyDescent="0.25">
      <c r="F65" s="203" t="s">
        <v>80</v>
      </c>
      <c r="G65" s="203"/>
      <c r="H65" s="203"/>
      <c r="I65" s="203"/>
    </row>
    <row r="66" spans="1:9" x14ac:dyDescent="0.25">
      <c r="F66" s="91"/>
      <c r="G66" s="91"/>
      <c r="H66" s="91"/>
      <c r="I66" s="91"/>
    </row>
    <row r="67" spans="1:9" x14ac:dyDescent="0.25">
      <c r="A67" s="82">
        <v>7</v>
      </c>
      <c r="B67" s="204" t="s">
        <v>91</v>
      </c>
      <c r="C67" s="204"/>
      <c r="D67" s="204"/>
      <c r="E67" s="204"/>
      <c r="F67" s="204"/>
      <c r="G67" s="204"/>
      <c r="H67" s="204"/>
      <c r="I67" s="204"/>
    </row>
    <row r="68" spans="1:9" ht="15.75" thickBot="1" x14ac:dyDescent="0.3">
      <c r="B68" s="204"/>
      <c r="C68" s="204"/>
      <c r="D68" s="204"/>
      <c r="E68" s="204"/>
      <c r="F68" s="204"/>
      <c r="G68" s="204"/>
      <c r="H68" s="204"/>
      <c r="I68" s="204"/>
    </row>
    <row r="69" spans="1:9" ht="15.75" thickBot="1" x14ac:dyDescent="0.3">
      <c r="B69" s="4"/>
      <c r="C69" s="83" t="s">
        <v>62</v>
      </c>
      <c r="E69" s="4"/>
      <c r="F69" s="205" t="s">
        <v>92</v>
      </c>
      <c r="G69" s="206"/>
      <c r="H69" s="206"/>
      <c r="I69" s="206"/>
    </row>
    <row r="70" spans="1:9" ht="15" customHeight="1" x14ac:dyDescent="0.25">
      <c r="F70" s="203" t="s">
        <v>75</v>
      </c>
      <c r="G70" s="203"/>
      <c r="H70" s="203"/>
      <c r="I70" s="203"/>
    </row>
    <row r="71" spans="1:9" x14ac:dyDescent="0.25">
      <c r="F71" s="92"/>
      <c r="G71" s="92"/>
      <c r="H71" s="92"/>
      <c r="I71" s="92"/>
    </row>
    <row r="72" spans="1:9" x14ac:dyDescent="0.25">
      <c r="A72" s="82">
        <v>8</v>
      </c>
      <c r="B72" s="204" t="s">
        <v>81</v>
      </c>
      <c r="C72" s="204"/>
      <c r="D72" s="204"/>
      <c r="E72" s="204"/>
      <c r="F72" s="204"/>
      <c r="G72" s="204"/>
      <c r="H72" s="204"/>
      <c r="I72" s="204"/>
    </row>
    <row r="73" spans="1:9" ht="27" customHeight="1" thickBot="1" x14ac:dyDescent="0.3">
      <c r="B73" s="204"/>
      <c r="C73" s="204"/>
      <c r="D73" s="204"/>
      <c r="E73" s="204"/>
      <c r="F73" s="204"/>
      <c r="G73" s="204"/>
      <c r="H73" s="204"/>
      <c r="I73" s="204"/>
    </row>
    <row r="74" spans="1:9" ht="15.75" thickBot="1" x14ac:dyDescent="0.3">
      <c r="B74" s="4"/>
      <c r="C74" s="83" t="s">
        <v>62</v>
      </c>
      <c r="E74" s="4"/>
      <c r="F74" s="205" t="s">
        <v>82</v>
      </c>
      <c r="G74" s="206"/>
      <c r="H74" s="206"/>
      <c r="I74" s="206"/>
    </row>
    <row r="75" spans="1:9" x14ac:dyDescent="0.25">
      <c r="F75" s="203" t="s">
        <v>83</v>
      </c>
      <c r="G75" s="203"/>
      <c r="H75" s="203"/>
      <c r="I75" s="203"/>
    </row>
  </sheetData>
  <sheetProtection password="CC33" sheet="1" objects="1" scenarios="1" formatColumns="0" selectLockedCells="1"/>
  <mergeCells count="36">
    <mergeCell ref="D5:G5"/>
    <mergeCell ref="D7:I7"/>
    <mergeCell ref="B12:D12"/>
    <mergeCell ref="B14:D14"/>
    <mergeCell ref="B15:D15"/>
    <mergeCell ref="B13:D13"/>
    <mergeCell ref="A10:I10"/>
    <mergeCell ref="G12:I12"/>
    <mergeCell ref="G13:I13"/>
    <mergeCell ref="D6:I6"/>
    <mergeCell ref="G14:I14"/>
    <mergeCell ref="G15:I15"/>
    <mergeCell ref="E12:F12"/>
    <mergeCell ref="E15:F15"/>
    <mergeCell ref="B18:D18"/>
    <mergeCell ref="E20:I21"/>
    <mergeCell ref="B22:I23"/>
    <mergeCell ref="B26:I27"/>
    <mergeCell ref="F29:I30"/>
    <mergeCell ref="B57:I57"/>
    <mergeCell ref="F24:I24"/>
    <mergeCell ref="F28:I28"/>
    <mergeCell ref="B32:I32"/>
    <mergeCell ref="F58:I58"/>
    <mergeCell ref="C34:D34"/>
    <mergeCell ref="C35:D35"/>
    <mergeCell ref="F75:I75"/>
    <mergeCell ref="B67:I68"/>
    <mergeCell ref="F69:I69"/>
    <mergeCell ref="F70:I70"/>
    <mergeCell ref="F59:I59"/>
    <mergeCell ref="B72:I73"/>
    <mergeCell ref="B61:I63"/>
    <mergeCell ref="F64:I64"/>
    <mergeCell ref="F65:I65"/>
    <mergeCell ref="F74:I74"/>
  </mergeCells>
  <pageMargins left="0.7" right="0.7" top="0.75" bottom="0.75" header="0.55000000000000004" footer="0.3"/>
  <pageSetup orientation="portrait" r:id="rId1"/>
  <headerFooter>
    <oddHeader>&amp;L&amp;G&amp;R&amp;"-,Bold"&amp;16 2015 Regulated Lender
Annual Report</oddHeader>
    <oddFooter>&amp;CPage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AO315"/>
  <sheetViews>
    <sheetView showGridLines="0" showZeros="0" showRuler="0" zoomScaleNormal="100" zoomScaleSheetLayoutView="100" workbookViewId="0">
      <selection activeCell="B8" sqref="B8"/>
    </sheetView>
  </sheetViews>
  <sheetFormatPr defaultColWidth="0" defaultRowHeight="16.5" zeroHeight="1" x14ac:dyDescent="0.3"/>
  <cols>
    <col min="1" max="1" width="2.5703125" style="103" customWidth="1"/>
    <col min="2" max="2" width="11.140625" style="103" customWidth="1"/>
    <col min="3" max="3" width="17.28515625" style="103" customWidth="1"/>
    <col min="4" max="5" width="9.140625" style="103" customWidth="1"/>
    <col min="6" max="6" width="9.85546875" style="103" customWidth="1"/>
    <col min="7" max="7" width="16.140625" style="103" customWidth="1"/>
    <col min="8" max="8" width="18.7109375" style="103" customWidth="1"/>
    <col min="9" max="9" width="5.140625" style="103" customWidth="1"/>
    <col min="10" max="10" width="19.7109375" style="103" customWidth="1"/>
    <col min="11" max="11" width="5.5703125" style="103" customWidth="1"/>
    <col min="12" max="12" width="2.5703125" style="103" customWidth="1"/>
    <col min="13" max="13" width="2" style="104" hidden="1" customWidth="1"/>
    <col min="14" max="14" width="6.7109375" style="103" hidden="1" customWidth="1"/>
    <col min="15" max="15" width="4.7109375" style="103" hidden="1" customWidth="1"/>
    <col min="16" max="16" width="9.140625" style="103" hidden="1" customWidth="1"/>
    <col min="17" max="17" width="3.7109375" style="103" hidden="1" customWidth="1"/>
    <col min="18" max="18" width="10.140625" style="103" hidden="1" customWidth="1"/>
    <col min="19" max="19" width="4.85546875" style="103" hidden="1" customWidth="1"/>
    <col min="20" max="20" width="13" style="103" hidden="1" customWidth="1"/>
    <col min="21" max="21" width="1.140625" style="103" hidden="1" customWidth="1"/>
    <col min="22" max="22" width="12" style="103" hidden="1" customWidth="1"/>
    <col min="23" max="23" width="0.85546875" style="103" hidden="1" customWidth="1"/>
    <col min="24" max="24" width="4.28515625" style="103" hidden="1" customWidth="1"/>
    <col min="25" max="25" width="1.42578125" style="103" hidden="1" customWidth="1"/>
    <col min="26" max="26" width="9.140625" style="103" hidden="1" customWidth="1"/>
    <col min="27" max="27" width="4.42578125" style="103" hidden="1" customWidth="1"/>
    <col min="28" max="41" width="0" style="103" hidden="1" customWidth="1"/>
    <col min="42" max="16384" width="9.140625" style="103" hidden="1"/>
  </cols>
  <sheetData>
    <row r="1" spans="2:10" x14ac:dyDescent="0.3"/>
    <row r="2" spans="2:10" ht="23.25" x14ac:dyDescent="0.35">
      <c r="B2" s="290" t="s">
        <v>355</v>
      </c>
      <c r="C2" s="290"/>
      <c r="D2" s="290"/>
      <c r="E2" s="290"/>
      <c r="F2" s="290"/>
      <c r="G2" s="290"/>
      <c r="H2" s="290"/>
      <c r="I2" s="290"/>
      <c r="J2" s="290"/>
    </row>
    <row r="3" spans="2:10" x14ac:dyDescent="0.3">
      <c r="B3" s="67"/>
      <c r="C3" s="90"/>
      <c r="D3" s="67"/>
      <c r="E3" s="67"/>
      <c r="F3" s="67"/>
      <c r="G3" s="67"/>
      <c r="H3" s="67"/>
      <c r="I3" s="67"/>
      <c r="J3" s="67"/>
    </row>
    <row r="4" spans="2:10" ht="17.25" thickBot="1" x14ac:dyDescent="0.35">
      <c r="B4" s="291" t="s">
        <v>356</v>
      </c>
      <c r="C4" s="291"/>
      <c r="D4" s="291"/>
      <c r="E4" s="291"/>
      <c r="F4" s="291"/>
      <c r="G4" s="291"/>
      <c r="H4" s="291"/>
      <c r="I4" s="291"/>
      <c r="J4" s="291"/>
    </row>
    <row r="5" spans="2:10" x14ac:dyDescent="0.3">
      <c r="B5" s="67"/>
      <c r="C5" s="90"/>
      <c r="D5" s="67"/>
      <c r="E5" s="67"/>
      <c r="F5" s="67"/>
      <c r="G5" s="67"/>
      <c r="H5" s="67"/>
      <c r="I5" s="67"/>
      <c r="J5" s="67"/>
    </row>
    <row r="6" spans="2:10" ht="47.25" customHeight="1" x14ac:dyDescent="0.3">
      <c r="B6" s="292" t="s">
        <v>357</v>
      </c>
      <c r="C6" s="292"/>
      <c r="D6" s="292"/>
      <c r="E6" s="292"/>
      <c r="F6" s="292"/>
      <c r="G6" s="292"/>
      <c r="H6" s="292"/>
      <c r="I6" s="292"/>
      <c r="J6" s="292"/>
    </row>
    <row r="7" spans="2:10" ht="17.25" thickBot="1" x14ac:dyDescent="0.35">
      <c r="B7" s="105"/>
      <c r="C7" s="106"/>
      <c r="D7" s="106"/>
      <c r="E7" s="106"/>
      <c r="F7" s="106"/>
      <c r="G7" s="106"/>
      <c r="H7" s="106"/>
      <c r="I7" s="106"/>
      <c r="J7" s="106"/>
    </row>
    <row r="8" spans="2:10" ht="17.25" thickBot="1" x14ac:dyDescent="0.35">
      <c r="B8" s="196"/>
      <c r="C8" s="288" t="s">
        <v>358</v>
      </c>
      <c r="D8" s="288"/>
      <c r="E8" s="288"/>
      <c r="F8" s="288"/>
      <c r="G8" s="288"/>
      <c r="H8" s="288"/>
      <c r="I8" s="288"/>
      <c r="J8" s="288"/>
    </row>
    <row r="9" spans="2:10" x14ac:dyDescent="0.3">
      <c r="B9" s="107"/>
      <c r="C9" s="288"/>
      <c r="D9" s="288"/>
      <c r="E9" s="288"/>
      <c r="F9" s="288"/>
      <c r="G9" s="288"/>
      <c r="H9" s="288"/>
      <c r="I9" s="288"/>
      <c r="J9" s="288"/>
    </row>
    <row r="10" spans="2:10" x14ac:dyDescent="0.3">
      <c r="B10" s="107"/>
      <c r="C10" s="107"/>
      <c r="D10" s="107"/>
      <c r="E10" s="107"/>
      <c r="F10" s="107"/>
      <c r="G10" s="107"/>
      <c r="H10" s="107"/>
      <c r="I10" s="107"/>
      <c r="J10" s="107"/>
    </row>
    <row r="11" spans="2:10" x14ac:dyDescent="0.3">
      <c r="B11" s="102"/>
      <c r="C11" s="108"/>
      <c r="D11" s="108"/>
      <c r="E11" s="108"/>
      <c r="F11" s="108"/>
      <c r="G11" s="109"/>
      <c r="H11" s="110"/>
      <c r="I11" s="110"/>
      <c r="J11" s="110"/>
    </row>
    <row r="12" spans="2:10" x14ac:dyDescent="0.3">
      <c r="B12" s="286" t="s">
        <v>359</v>
      </c>
      <c r="C12" s="286"/>
      <c r="D12" s="286"/>
      <c r="E12" s="286"/>
      <c r="F12" s="286"/>
      <c r="G12" s="111"/>
      <c r="H12" s="110"/>
      <c r="I12" s="110"/>
      <c r="J12" s="110"/>
    </row>
    <row r="13" spans="2:10" x14ac:dyDescent="0.3">
      <c r="B13" s="105"/>
      <c r="C13" s="106"/>
      <c r="D13" s="106"/>
      <c r="E13" s="106"/>
      <c r="F13" s="106"/>
      <c r="G13" s="106"/>
      <c r="H13" s="106"/>
      <c r="I13" s="106"/>
      <c r="J13" s="106"/>
    </row>
    <row r="14" spans="2:10" x14ac:dyDescent="0.3">
      <c r="B14" s="287"/>
      <c r="C14" s="287"/>
      <c r="D14" s="287"/>
      <c r="E14" s="287"/>
      <c r="F14" s="287"/>
      <c r="G14" s="110"/>
      <c r="H14" s="112"/>
      <c r="I14" s="112"/>
      <c r="J14" s="112"/>
    </row>
    <row r="15" spans="2:10" x14ac:dyDescent="0.3">
      <c r="B15" s="286" t="s">
        <v>52</v>
      </c>
      <c r="C15" s="286"/>
      <c r="D15" s="286"/>
      <c r="E15" s="286"/>
      <c r="F15" s="286"/>
      <c r="G15" s="111"/>
      <c r="H15" s="106"/>
      <c r="I15" s="106"/>
      <c r="J15" s="106"/>
    </row>
    <row r="16" spans="2:10" x14ac:dyDescent="0.3">
      <c r="B16" s="106"/>
      <c r="C16" s="106"/>
      <c r="D16" s="106"/>
      <c r="E16" s="106"/>
      <c r="F16" s="106"/>
      <c r="G16" s="106"/>
      <c r="H16" s="106"/>
      <c r="I16" s="106"/>
      <c r="J16" s="106"/>
    </row>
    <row r="17" spans="2:10" x14ac:dyDescent="0.3">
      <c r="B17" s="287"/>
      <c r="C17" s="287"/>
      <c r="D17" s="287"/>
      <c r="E17" s="287"/>
      <c r="F17" s="287"/>
      <c r="G17" s="110"/>
      <c r="H17" s="113"/>
      <c r="I17" s="113"/>
      <c r="J17" s="113"/>
    </row>
    <row r="18" spans="2:10" x14ac:dyDescent="0.3">
      <c r="B18" s="286" t="s">
        <v>360</v>
      </c>
      <c r="C18" s="286"/>
      <c r="D18" s="286"/>
      <c r="E18" s="286"/>
      <c r="F18" s="286"/>
      <c r="G18" s="111"/>
      <c r="H18" s="106"/>
      <c r="I18" s="106"/>
      <c r="J18" s="106"/>
    </row>
    <row r="19" spans="2:10" x14ac:dyDescent="0.3">
      <c r="B19" s="106"/>
      <c r="C19" s="106"/>
      <c r="D19" s="106"/>
      <c r="E19" s="106"/>
      <c r="F19" s="106"/>
      <c r="G19" s="106"/>
      <c r="H19" s="106"/>
      <c r="I19" s="106" t="s">
        <v>5</v>
      </c>
      <c r="J19" s="106"/>
    </row>
    <row r="20" spans="2:10" x14ac:dyDescent="0.3">
      <c r="B20" s="287"/>
      <c r="C20" s="287"/>
      <c r="D20" s="287"/>
      <c r="E20" s="287"/>
      <c r="F20" s="287"/>
      <c r="G20" s="110"/>
      <c r="H20" s="112"/>
      <c r="I20" s="112"/>
      <c r="J20" s="112"/>
    </row>
    <row r="21" spans="2:10" x14ac:dyDescent="0.3">
      <c r="B21" s="286" t="s">
        <v>361</v>
      </c>
      <c r="C21" s="286"/>
      <c r="D21" s="286"/>
      <c r="E21" s="286"/>
      <c r="F21" s="286"/>
      <c r="G21" s="111"/>
      <c r="H21" s="106"/>
      <c r="I21" s="106"/>
      <c r="J21" s="106"/>
    </row>
    <row r="22" spans="2:10" x14ac:dyDescent="0.3">
      <c r="B22" s="105"/>
      <c r="C22" s="106"/>
      <c r="D22" s="106"/>
      <c r="E22" s="106"/>
      <c r="F22" s="106"/>
      <c r="G22" s="106"/>
      <c r="H22" s="106"/>
      <c r="I22" s="106"/>
      <c r="J22" s="106"/>
    </row>
    <row r="23" spans="2:10" x14ac:dyDescent="0.3">
      <c r="B23" s="287"/>
      <c r="C23" s="287"/>
      <c r="D23" s="287"/>
      <c r="E23" s="287"/>
      <c r="F23" s="287"/>
      <c r="G23" s="110"/>
      <c r="H23" s="112"/>
      <c r="I23" s="112"/>
      <c r="J23" s="112"/>
    </row>
    <row r="24" spans="2:10" x14ac:dyDescent="0.3">
      <c r="B24" s="286" t="s">
        <v>362</v>
      </c>
      <c r="C24" s="286"/>
      <c r="D24" s="286"/>
      <c r="E24" s="286"/>
      <c r="F24" s="286"/>
      <c r="G24" s="111"/>
      <c r="H24" s="106"/>
      <c r="I24" s="106"/>
      <c r="J24" s="106"/>
    </row>
    <row r="25" spans="2:10" x14ac:dyDescent="0.3">
      <c r="B25" s="288"/>
      <c r="C25" s="288"/>
      <c r="D25" s="288"/>
      <c r="E25" s="288"/>
      <c r="F25" s="288"/>
      <c r="G25" s="106"/>
      <c r="H25" s="106"/>
      <c r="I25" s="106"/>
      <c r="J25" s="106"/>
    </row>
    <row r="26" spans="2:10" x14ac:dyDescent="0.3">
      <c r="B26" s="287"/>
      <c r="C26" s="287"/>
      <c r="D26" s="287"/>
      <c r="E26" s="287"/>
      <c r="F26" s="287"/>
      <c r="G26" s="287"/>
      <c r="H26" s="287"/>
      <c r="I26" s="287"/>
      <c r="J26" s="287"/>
    </row>
    <row r="27" spans="2:10" x14ac:dyDescent="0.3">
      <c r="B27" s="289" t="s">
        <v>363</v>
      </c>
      <c r="C27" s="289"/>
      <c r="D27" s="289"/>
      <c r="E27" s="289"/>
      <c r="F27" s="289"/>
      <c r="G27" s="289"/>
      <c r="H27" s="289"/>
      <c r="I27" s="289"/>
      <c r="J27" s="289"/>
    </row>
    <row r="28" spans="2:10" x14ac:dyDescent="0.3">
      <c r="B28" s="106"/>
      <c r="C28" s="106"/>
      <c r="D28" s="106"/>
      <c r="E28" s="106"/>
      <c r="F28" s="106"/>
      <c r="G28" s="106"/>
      <c r="H28" s="106"/>
      <c r="I28" s="106"/>
      <c r="J28" s="106"/>
    </row>
    <row r="29" spans="2:10" x14ac:dyDescent="0.3">
      <c r="B29" s="106"/>
      <c r="C29" s="106"/>
      <c r="D29" s="106"/>
      <c r="E29" s="106"/>
      <c r="F29" s="106"/>
      <c r="G29" s="106"/>
      <c r="H29" s="106"/>
      <c r="I29" s="106"/>
      <c r="J29" s="106"/>
    </row>
    <row r="30" spans="2:10" x14ac:dyDescent="0.3">
      <c r="B30" s="265" t="s">
        <v>364</v>
      </c>
      <c r="C30" s="266"/>
      <c r="D30" s="266"/>
      <c r="E30" s="266"/>
      <c r="F30" s="266"/>
      <c r="G30" s="266"/>
      <c r="H30" s="266"/>
      <c r="I30" s="266"/>
      <c r="J30" s="267"/>
    </row>
    <row r="31" spans="2:10" x14ac:dyDescent="0.3">
      <c r="B31" s="268"/>
      <c r="C31" s="269"/>
      <c r="D31" s="269"/>
      <c r="E31" s="269"/>
      <c r="F31" s="269"/>
      <c r="G31" s="269"/>
      <c r="H31" s="269"/>
      <c r="I31" s="269"/>
      <c r="J31" s="270"/>
    </row>
    <row r="32" spans="2:10" x14ac:dyDescent="0.3">
      <c r="B32" s="271"/>
      <c r="C32" s="272"/>
      <c r="D32" s="272"/>
      <c r="E32" s="272"/>
      <c r="F32" s="272"/>
      <c r="G32" s="272"/>
      <c r="H32" s="272"/>
      <c r="I32" s="272"/>
      <c r="J32" s="273"/>
    </row>
    <row r="33" spans="2:40" x14ac:dyDescent="0.3">
      <c r="B33" s="114"/>
      <c r="C33" s="114"/>
      <c r="D33" s="114"/>
      <c r="E33" s="114"/>
      <c r="F33" s="114"/>
      <c r="G33" s="114"/>
      <c r="H33" s="114"/>
      <c r="I33" s="114"/>
      <c r="J33" s="114"/>
    </row>
    <row r="34" spans="2:40" x14ac:dyDescent="0.3"/>
    <row r="35" spans="2:40" ht="16.5" customHeight="1" x14ac:dyDescent="0.3">
      <c r="B35" s="115" t="s">
        <v>295</v>
      </c>
      <c r="C35" s="65">
        <f>B20</f>
        <v>0</v>
      </c>
      <c r="G35" s="115" t="s">
        <v>3</v>
      </c>
      <c r="H35" s="66">
        <f>B23</f>
        <v>0</v>
      </c>
      <c r="I35" s="34"/>
      <c r="J35" s="67"/>
      <c r="K35" s="67"/>
      <c r="L35" s="67"/>
      <c r="N35" s="67"/>
      <c r="O35" s="67"/>
      <c r="P35" s="67"/>
      <c r="Q35" s="67"/>
      <c r="R35" s="67"/>
      <c r="S35" s="67"/>
      <c r="T35" s="67"/>
      <c r="U35" s="67"/>
      <c r="V35" s="67"/>
      <c r="W35" s="67"/>
      <c r="X35" s="67"/>
      <c r="Y35" s="67"/>
      <c r="Z35" s="67"/>
      <c r="AA35" s="8"/>
      <c r="AB35" s="10"/>
      <c r="AC35" s="10"/>
      <c r="AD35" s="10"/>
      <c r="AE35" s="10"/>
      <c r="AF35" s="10"/>
      <c r="AG35" s="10"/>
      <c r="AH35" s="10"/>
      <c r="AI35" s="10"/>
      <c r="AJ35" s="10"/>
    </row>
    <row r="36" spans="2:40" ht="15" customHeight="1" thickBot="1" x14ac:dyDescent="0.35">
      <c r="K36" s="116"/>
      <c r="AB36" s="10"/>
      <c r="AC36" s="10"/>
      <c r="AD36" s="10"/>
      <c r="AE36" s="10"/>
      <c r="AF36" s="10"/>
      <c r="AG36" s="10"/>
      <c r="AH36" s="10"/>
      <c r="AI36" s="10"/>
      <c r="AJ36" s="10"/>
    </row>
    <row r="37" spans="2:40" ht="15" customHeight="1" x14ac:dyDescent="0.3">
      <c r="B37" s="227" t="s">
        <v>11</v>
      </c>
      <c r="C37" s="228"/>
      <c r="D37" s="228"/>
      <c r="E37" s="228"/>
      <c r="F37" s="228"/>
      <c r="G37" s="228"/>
      <c r="H37" s="228"/>
      <c r="I37" s="229"/>
      <c r="M37" s="117"/>
    </row>
    <row r="38" spans="2:40" ht="15" customHeight="1" x14ac:dyDescent="0.3">
      <c r="B38" s="224" t="s">
        <v>160</v>
      </c>
      <c r="C38" s="225"/>
      <c r="D38" s="225"/>
      <c r="E38" s="225"/>
      <c r="F38" s="225"/>
      <c r="G38" s="225"/>
      <c r="H38" s="225"/>
      <c r="I38" s="226"/>
      <c r="M38" s="117"/>
    </row>
    <row r="39" spans="2:40" ht="15" customHeight="1" x14ac:dyDescent="0.3">
      <c r="B39" s="118"/>
      <c r="C39" s="119" t="s">
        <v>4</v>
      </c>
      <c r="D39" s="120"/>
      <c r="E39" s="120"/>
      <c r="F39" s="120"/>
      <c r="G39" s="120"/>
      <c r="H39" s="8"/>
      <c r="I39" s="121"/>
      <c r="M39" s="117"/>
    </row>
    <row r="40" spans="2:40" ht="15" customHeight="1" x14ac:dyDescent="0.3">
      <c r="B40" s="122">
        <v>1</v>
      </c>
      <c r="C40" s="223" t="s">
        <v>1</v>
      </c>
      <c r="D40" s="223"/>
      <c r="E40" s="223"/>
      <c r="F40" s="223"/>
      <c r="G40" s="223"/>
      <c r="H40" s="37"/>
      <c r="I40" s="121"/>
      <c r="M40" s="123"/>
      <c r="AK40" s="124"/>
      <c r="AL40" s="124"/>
      <c r="AM40" s="124"/>
      <c r="AN40" s="124"/>
    </row>
    <row r="41" spans="2:40" ht="15" customHeight="1" x14ac:dyDescent="0.3">
      <c r="B41" s="122">
        <v>2</v>
      </c>
      <c r="C41" s="125" t="s">
        <v>353</v>
      </c>
      <c r="D41" s="125"/>
      <c r="E41" s="125"/>
      <c r="F41" s="125"/>
      <c r="G41" s="125"/>
      <c r="H41" s="37"/>
      <c r="I41" s="121"/>
      <c r="M41" s="126"/>
    </row>
    <row r="42" spans="2:40" ht="15" customHeight="1" x14ac:dyDescent="0.3">
      <c r="B42" s="122">
        <v>3</v>
      </c>
      <c r="C42" s="125" t="s">
        <v>317</v>
      </c>
      <c r="D42" s="125"/>
      <c r="E42" s="125"/>
      <c r="F42" s="125"/>
      <c r="G42" s="125"/>
      <c r="H42" s="37"/>
      <c r="I42" s="121"/>
      <c r="M42" s="126"/>
    </row>
    <row r="43" spans="2:40" ht="15" customHeight="1" x14ac:dyDescent="0.3">
      <c r="B43" s="122">
        <v>4</v>
      </c>
      <c r="C43" s="125" t="s">
        <v>318</v>
      </c>
      <c r="D43" s="125"/>
      <c r="E43" s="125"/>
      <c r="F43" s="125"/>
      <c r="G43" s="125"/>
      <c r="H43" s="37"/>
      <c r="I43" s="121"/>
      <c r="M43" s="126"/>
    </row>
    <row r="44" spans="2:40" ht="15" customHeight="1" x14ac:dyDescent="0.3">
      <c r="B44" s="122"/>
      <c r="C44" s="125"/>
      <c r="D44" s="125" t="s">
        <v>309</v>
      </c>
      <c r="E44" s="125"/>
      <c r="F44" s="125"/>
      <c r="G44" s="125"/>
      <c r="H44" s="127"/>
      <c r="I44" s="121"/>
      <c r="M44" s="126"/>
    </row>
    <row r="45" spans="2:40" ht="15" customHeight="1" x14ac:dyDescent="0.3">
      <c r="B45" s="122">
        <v>5</v>
      </c>
      <c r="C45" s="125" t="s">
        <v>354</v>
      </c>
      <c r="D45" s="125"/>
      <c r="E45" s="125"/>
      <c r="F45" s="125"/>
      <c r="G45" s="125"/>
      <c r="H45" s="201">
        <f>H41+H42-H43</f>
        <v>0</v>
      </c>
      <c r="I45" s="121"/>
      <c r="M45" s="126"/>
    </row>
    <row r="46" spans="2:40" ht="15" customHeight="1" x14ac:dyDescent="0.3">
      <c r="B46" s="122">
        <v>6</v>
      </c>
      <c r="C46" s="125" t="s">
        <v>319</v>
      </c>
      <c r="D46" s="125"/>
      <c r="E46" s="125"/>
      <c r="F46" s="125"/>
      <c r="G46" s="125"/>
      <c r="H46" s="37"/>
      <c r="I46" s="121"/>
      <c r="M46" s="126"/>
    </row>
    <row r="47" spans="2:40" ht="15" customHeight="1" x14ac:dyDescent="0.3">
      <c r="B47" s="122"/>
      <c r="C47" s="129">
        <v>7</v>
      </c>
      <c r="D47" s="232" t="s">
        <v>320</v>
      </c>
      <c r="E47" s="232"/>
      <c r="F47" s="232"/>
      <c r="G47" s="232"/>
      <c r="H47" s="201">
        <f>H40+H45+H46</f>
        <v>0</v>
      </c>
      <c r="I47" s="121"/>
      <c r="M47" s="126"/>
    </row>
    <row r="48" spans="2:40" ht="15" customHeight="1" x14ac:dyDescent="0.3">
      <c r="B48" s="122">
        <v>8</v>
      </c>
      <c r="C48" s="125" t="s">
        <v>141</v>
      </c>
      <c r="D48" s="125"/>
      <c r="E48" s="125"/>
      <c r="F48" s="125"/>
      <c r="G48" s="125"/>
      <c r="H48" s="37"/>
      <c r="I48" s="121"/>
      <c r="M48" s="126"/>
    </row>
    <row r="49" spans="2:15" ht="15" customHeight="1" thickBot="1" x14ac:dyDescent="0.35">
      <c r="B49" s="128"/>
      <c r="C49" s="129">
        <v>9</v>
      </c>
      <c r="D49" s="232" t="s">
        <v>2</v>
      </c>
      <c r="E49" s="232"/>
      <c r="F49" s="232"/>
      <c r="G49" s="232"/>
      <c r="H49" s="130">
        <f>SUM(H47:H48)</f>
        <v>0</v>
      </c>
      <c r="I49" s="121"/>
      <c r="M49" s="126"/>
    </row>
    <row r="50" spans="2:15" ht="15" customHeight="1" x14ac:dyDescent="0.3">
      <c r="B50" s="128"/>
      <c r="C50" s="129"/>
      <c r="D50" s="131"/>
      <c r="E50" s="131"/>
      <c r="F50" s="131"/>
      <c r="G50" s="131"/>
      <c r="H50" s="132"/>
      <c r="I50" s="121"/>
      <c r="M50" s="126"/>
    </row>
    <row r="51" spans="2:15" ht="15" customHeight="1" x14ac:dyDescent="0.3">
      <c r="B51" s="122" t="s">
        <v>5</v>
      </c>
      <c r="C51" s="119" t="s">
        <v>6</v>
      </c>
      <c r="D51" s="127"/>
      <c r="E51" s="127"/>
      <c r="F51" s="127"/>
      <c r="G51" s="127"/>
      <c r="H51" s="127"/>
      <c r="I51" s="121"/>
      <c r="M51" s="126"/>
    </row>
    <row r="52" spans="2:15" ht="15" customHeight="1" x14ac:dyDescent="0.3">
      <c r="B52" s="122">
        <v>10</v>
      </c>
      <c r="C52" s="223" t="s">
        <v>7</v>
      </c>
      <c r="D52" s="223"/>
      <c r="E52" s="223"/>
      <c r="F52" s="223"/>
      <c r="G52" s="223"/>
      <c r="H52" s="37"/>
      <c r="I52" s="121"/>
      <c r="M52" s="126"/>
    </row>
    <row r="53" spans="2:15" ht="15" customHeight="1" x14ac:dyDescent="0.3">
      <c r="B53" s="122">
        <v>11</v>
      </c>
      <c r="C53" s="125" t="s">
        <v>321</v>
      </c>
      <c r="D53" s="125"/>
      <c r="E53" s="125"/>
      <c r="F53" s="125"/>
      <c r="G53" s="125"/>
      <c r="H53" s="37"/>
      <c r="I53" s="121"/>
      <c r="M53" s="126"/>
    </row>
    <row r="54" spans="2:15" ht="15" customHeight="1" x14ac:dyDescent="0.3">
      <c r="B54" s="122">
        <v>12</v>
      </c>
      <c r="C54" s="223" t="s">
        <v>8</v>
      </c>
      <c r="D54" s="223"/>
      <c r="E54" s="223"/>
      <c r="F54" s="223"/>
      <c r="G54" s="223"/>
      <c r="H54" s="37"/>
      <c r="I54" s="121"/>
      <c r="M54" s="126"/>
    </row>
    <row r="55" spans="2:15" ht="15" customHeight="1" thickBot="1" x14ac:dyDescent="0.35">
      <c r="B55" s="128"/>
      <c r="C55" s="129">
        <v>13</v>
      </c>
      <c r="D55" s="232" t="s">
        <v>9</v>
      </c>
      <c r="E55" s="232"/>
      <c r="F55" s="232"/>
      <c r="G55" s="232"/>
      <c r="H55" s="130">
        <f>SUM(H53:H54)</f>
        <v>0</v>
      </c>
      <c r="I55" s="121"/>
      <c r="M55" s="126"/>
    </row>
    <row r="56" spans="2:15" ht="15" customHeight="1" x14ac:dyDescent="0.3">
      <c r="B56" s="122">
        <v>14</v>
      </c>
      <c r="C56" s="127" t="s">
        <v>322</v>
      </c>
      <c r="D56" s="127"/>
      <c r="E56" s="127"/>
      <c r="F56" s="127"/>
      <c r="G56" s="127"/>
      <c r="H56" s="202">
        <f>H49-H55</f>
        <v>0</v>
      </c>
      <c r="I56" s="121"/>
      <c r="M56" s="126"/>
    </row>
    <row r="57" spans="2:15" ht="15" customHeight="1" thickBot="1" x14ac:dyDescent="0.35">
      <c r="B57" s="128"/>
      <c r="C57" s="129">
        <v>15</v>
      </c>
      <c r="D57" s="232" t="s">
        <v>10</v>
      </c>
      <c r="E57" s="232"/>
      <c r="F57" s="232"/>
      <c r="G57" s="232"/>
      <c r="H57" s="133">
        <f>SUM(H55:H56)</f>
        <v>0</v>
      </c>
      <c r="I57" s="121"/>
      <c r="M57" s="126"/>
    </row>
    <row r="58" spans="2:15" ht="15" customHeight="1" thickBot="1" x14ac:dyDescent="0.35">
      <c r="B58" s="128"/>
      <c r="C58" s="127"/>
      <c r="D58" s="127"/>
      <c r="E58" s="127"/>
      <c r="F58" s="127"/>
      <c r="G58" s="127"/>
      <c r="H58" s="127"/>
      <c r="I58" s="121"/>
      <c r="M58" s="126"/>
    </row>
    <row r="59" spans="2:15" ht="15" customHeight="1" x14ac:dyDescent="0.3">
      <c r="B59" s="236" t="s">
        <v>130</v>
      </c>
      <c r="C59" s="237"/>
      <c r="D59" s="237"/>
      <c r="E59" s="237"/>
      <c r="F59" s="237"/>
      <c r="G59" s="237"/>
      <c r="H59" s="237"/>
      <c r="I59" s="238"/>
      <c r="M59" s="126"/>
    </row>
    <row r="60" spans="2:15" ht="15" customHeight="1" x14ac:dyDescent="0.3">
      <c r="B60" s="239"/>
      <c r="C60" s="240"/>
      <c r="D60" s="240"/>
      <c r="E60" s="240"/>
      <c r="F60" s="240"/>
      <c r="G60" s="240"/>
      <c r="H60" s="240"/>
      <c r="I60" s="241"/>
      <c r="M60" s="126"/>
    </row>
    <row r="61" spans="2:15" ht="15" customHeight="1" x14ac:dyDescent="0.3">
      <c r="B61" s="239"/>
      <c r="C61" s="240"/>
      <c r="D61" s="240"/>
      <c r="E61" s="240"/>
      <c r="F61" s="240"/>
      <c r="G61" s="240"/>
      <c r="H61" s="240"/>
      <c r="I61" s="241"/>
      <c r="M61" s="126"/>
    </row>
    <row r="62" spans="2:15" ht="15" customHeight="1" x14ac:dyDescent="0.3">
      <c r="B62" s="239"/>
      <c r="C62" s="240"/>
      <c r="D62" s="240"/>
      <c r="E62" s="240"/>
      <c r="F62" s="240"/>
      <c r="G62" s="240"/>
      <c r="H62" s="240"/>
      <c r="I62" s="241"/>
      <c r="M62" s="126"/>
    </row>
    <row r="63" spans="2:15" ht="33" customHeight="1" thickBot="1" x14ac:dyDescent="0.35">
      <c r="B63" s="242"/>
      <c r="C63" s="243"/>
      <c r="D63" s="243"/>
      <c r="E63" s="243"/>
      <c r="F63" s="243"/>
      <c r="G63" s="243"/>
      <c r="H63" s="243"/>
      <c r="I63" s="244"/>
      <c r="M63" s="126"/>
    </row>
    <row r="64" spans="2:15" ht="15" customHeight="1" thickBot="1" x14ac:dyDescent="0.35">
      <c r="L64" s="67"/>
      <c r="M64" s="67"/>
      <c r="N64" s="67"/>
      <c r="O64" s="67"/>
    </row>
    <row r="65" spans="2:36" ht="20.25" customHeight="1" x14ac:dyDescent="0.3">
      <c r="B65" s="227" t="s">
        <v>12</v>
      </c>
      <c r="C65" s="228"/>
      <c r="D65" s="228"/>
      <c r="E65" s="228"/>
      <c r="F65" s="228"/>
      <c r="G65" s="228"/>
      <c r="H65" s="228"/>
      <c r="I65" s="229"/>
      <c r="L65" s="67"/>
      <c r="M65" s="67"/>
      <c r="N65" s="67"/>
      <c r="O65" s="67"/>
    </row>
    <row r="66" spans="2:36" ht="15" customHeight="1" x14ac:dyDescent="0.3">
      <c r="B66" s="224" t="s">
        <v>160</v>
      </c>
      <c r="C66" s="225"/>
      <c r="D66" s="225"/>
      <c r="E66" s="225"/>
      <c r="F66" s="225"/>
      <c r="G66" s="225"/>
      <c r="H66" s="225"/>
      <c r="I66" s="226"/>
      <c r="L66" s="67"/>
      <c r="M66" s="67"/>
      <c r="N66" s="67"/>
      <c r="O66" s="67"/>
    </row>
    <row r="67" spans="2:36" ht="15" customHeight="1" x14ac:dyDescent="0.3">
      <c r="B67" s="118"/>
      <c r="C67" s="119" t="s">
        <v>13</v>
      </c>
      <c r="D67" s="120"/>
      <c r="E67" s="120"/>
      <c r="F67" s="120"/>
      <c r="G67" s="120"/>
      <c r="H67" s="8"/>
      <c r="I67" s="134"/>
      <c r="L67" s="67"/>
      <c r="M67" s="67"/>
      <c r="N67" s="67"/>
      <c r="O67" s="67"/>
      <c r="AB67" s="8"/>
      <c r="AC67" s="8"/>
      <c r="AD67" s="8"/>
      <c r="AE67" s="8"/>
      <c r="AF67" s="8"/>
      <c r="AG67" s="8"/>
      <c r="AH67" s="8"/>
      <c r="AI67" s="8"/>
      <c r="AJ67" s="8"/>
    </row>
    <row r="68" spans="2:36" ht="15" customHeight="1" x14ac:dyDescent="0.3">
      <c r="B68" s="122">
        <v>1</v>
      </c>
      <c r="C68" s="125" t="s">
        <v>105</v>
      </c>
      <c r="D68" s="125"/>
      <c r="E68" s="125"/>
      <c r="F68" s="125"/>
      <c r="G68" s="125"/>
      <c r="H68" s="37"/>
      <c r="I68" s="134"/>
      <c r="M68" s="126"/>
    </row>
    <row r="69" spans="2:36" ht="15" customHeight="1" x14ac:dyDescent="0.3">
      <c r="B69" s="122">
        <v>2</v>
      </c>
      <c r="C69" s="125" t="s">
        <v>150</v>
      </c>
      <c r="D69" s="125"/>
      <c r="E69" s="125"/>
      <c r="F69" s="125"/>
      <c r="G69" s="125"/>
      <c r="H69" s="38"/>
      <c r="I69" s="134"/>
      <c r="M69" s="126"/>
    </row>
    <row r="70" spans="2:36" ht="15" customHeight="1" x14ac:dyDescent="0.3">
      <c r="B70" s="122">
        <v>3</v>
      </c>
      <c r="C70" s="125" t="s">
        <v>152</v>
      </c>
      <c r="D70" s="125"/>
      <c r="E70" s="125"/>
      <c r="F70" s="125"/>
      <c r="G70" s="125"/>
      <c r="H70" s="37"/>
      <c r="I70" s="134"/>
      <c r="M70" s="126"/>
    </row>
    <row r="71" spans="2:36" ht="15" customHeight="1" x14ac:dyDescent="0.3">
      <c r="B71" s="122">
        <v>4</v>
      </c>
      <c r="C71" s="125" t="s">
        <v>153</v>
      </c>
      <c r="D71" s="125"/>
      <c r="E71" s="125"/>
      <c r="F71" s="125"/>
      <c r="G71" s="125"/>
      <c r="H71" s="37"/>
      <c r="I71" s="134"/>
      <c r="M71" s="126"/>
    </row>
    <row r="72" spans="2:36" ht="15" customHeight="1" x14ac:dyDescent="0.3">
      <c r="B72" s="122">
        <v>5</v>
      </c>
      <c r="C72" s="223" t="s">
        <v>143</v>
      </c>
      <c r="D72" s="223"/>
      <c r="E72" s="223"/>
      <c r="F72" s="223"/>
      <c r="G72" s="223"/>
      <c r="H72" s="37"/>
      <c r="I72" s="134"/>
      <c r="M72" s="126"/>
    </row>
    <row r="73" spans="2:36" ht="15" customHeight="1" x14ac:dyDescent="0.3">
      <c r="B73" s="122">
        <v>6</v>
      </c>
      <c r="C73" s="125" t="s">
        <v>106</v>
      </c>
      <c r="D73" s="125"/>
      <c r="E73" s="125"/>
      <c r="F73" s="125"/>
      <c r="G73" s="125"/>
      <c r="H73" s="37"/>
      <c r="I73" s="134"/>
      <c r="M73" s="126"/>
    </row>
    <row r="74" spans="2:36" ht="15" customHeight="1" x14ac:dyDescent="0.3">
      <c r="B74" s="122">
        <v>7</v>
      </c>
      <c r="C74" s="125" t="s">
        <v>14</v>
      </c>
      <c r="D74" s="125"/>
      <c r="E74" s="125"/>
      <c r="F74" s="125"/>
      <c r="G74" s="125"/>
      <c r="H74" s="37"/>
      <c r="I74" s="134"/>
      <c r="M74" s="126"/>
    </row>
    <row r="75" spans="2:36" ht="15" customHeight="1" thickBot="1" x14ac:dyDescent="0.35">
      <c r="B75" s="135"/>
      <c r="C75" s="129">
        <v>8</v>
      </c>
      <c r="D75" s="232" t="s">
        <v>16</v>
      </c>
      <c r="E75" s="232"/>
      <c r="F75" s="232"/>
      <c r="G75" s="232"/>
      <c r="H75" s="130">
        <f>SUM(H68:H74)</f>
        <v>0</v>
      </c>
      <c r="I75" s="134"/>
      <c r="M75" s="126"/>
    </row>
    <row r="76" spans="2:36" ht="15" customHeight="1" x14ac:dyDescent="0.3">
      <c r="B76" s="135" t="s">
        <v>5</v>
      </c>
      <c r="C76" s="119" t="s">
        <v>15</v>
      </c>
      <c r="D76" s="8"/>
      <c r="E76" s="8"/>
      <c r="F76" s="8"/>
      <c r="G76" s="8"/>
      <c r="H76" s="8"/>
      <c r="I76" s="134"/>
      <c r="M76" s="126"/>
    </row>
    <row r="77" spans="2:36" ht="15" customHeight="1" x14ac:dyDescent="0.3">
      <c r="B77" s="122">
        <v>9</v>
      </c>
      <c r="C77" s="223" t="s">
        <v>147</v>
      </c>
      <c r="D77" s="223"/>
      <c r="E77" s="223"/>
      <c r="F77" s="223"/>
      <c r="G77" s="223"/>
      <c r="H77" s="37"/>
      <c r="I77" s="134"/>
      <c r="M77" s="126"/>
    </row>
    <row r="78" spans="2:36" ht="15" customHeight="1" x14ac:dyDescent="0.3">
      <c r="B78" s="122">
        <v>10</v>
      </c>
      <c r="C78" s="223" t="s">
        <v>148</v>
      </c>
      <c r="D78" s="223"/>
      <c r="E78" s="223"/>
      <c r="F78" s="223"/>
      <c r="G78" s="223"/>
      <c r="H78" s="38"/>
      <c r="I78" s="134"/>
      <c r="AB78" s="136"/>
    </row>
    <row r="79" spans="2:36" ht="15" customHeight="1" x14ac:dyDescent="0.3">
      <c r="B79" s="122">
        <v>11</v>
      </c>
      <c r="C79" s="223" t="s">
        <v>149</v>
      </c>
      <c r="D79" s="223"/>
      <c r="E79" s="223"/>
      <c r="F79" s="223"/>
      <c r="G79" s="223"/>
      <c r="H79" s="38"/>
      <c r="I79" s="134"/>
      <c r="AB79" s="136"/>
    </row>
    <row r="80" spans="2:36" ht="15" customHeight="1" x14ac:dyDescent="0.3">
      <c r="B80" s="122">
        <v>12</v>
      </c>
      <c r="C80" s="223" t="s">
        <v>17</v>
      </c>
      <c r="D80" s="223"/>
      <c r="E80" s="223"/>
      <c r="F80" s="223"/>
      <c r="G80" s="223"/>
      <c r="H80" s="38"/>
      <c r="I80" s="134"/>
      <c r="M80" s="126"/>
    </row>
    <row r="81" spans="2:13" ht="15" customHeight="1" x14ac:dyDescent="0.3">
      <c r="B81" s="122">
        <v>13</v>
      </c>
      <c r="C81" s="223" t="s">
        <v>18</v>
      </c>
      <c r="D81" s="223"/>
      <c r="E81" s="223"/>
      <c r="F81" s="223"/>
      <c r="G81" s="223"/>
      <c r="H81" s="37"/>
      <c r="I81" s="134"/>
      <c r="M81" s="126"/>
    </row>
    <row r="82" spans="2:13" ht="15" customHeight="1" thickBot="1" x14ac:dyDescent="0.35">
      <c r="B82" s="135"/>
      <c r="C82" s="129">
        <v>14</v>
      </c>
      <c r="D82" s="232" t="s">
        <v>19</v>
      </c>
      <c r="E82" s="232"/>
      <c r="F82" s="232"/>
      <c r="G82" s="232"/>
      <c r="H82" s="130">
        <f>SUM(H77:H81)</f>
        <v>0</v>
      </c>
      <c r="I82" s="134"/>
      <c r="M82" s="126"/>
    </row>
    <row r="83" spans="2:13" ht="15" customHeight="1" x14ac:dyDescent="0.3">
      <c r="B83" s="122">
        <v>15</v>
      </c>
      <c r="C83" s="223" t="s">
        <v>20</v>
      </c>
      <c r="D83" s="223"/>
      <c r="E83" s="223"/>
      <c r="F83" s="223"/>
      <c r="G83" s="223"/>
      <c r="H83" s="137">
        <f>H75-H82</f>
        <v>0</v>
      </c>
      <c r="I83" s="134"/>
      <c r="M83" s="126"/>
    </row>
    <row r="84" spans="2:13" ht="15" customHeight="1" x14ac:dyDescent="0.3">
      <c r="B84" s="122">
        <v>16</v>
      </c>
      <c r="C84" s="223" t="s">
        <v>21</v>
      </c>
      <c r="D84" s="223"/>
      <c r="E84" s="223"/>
      <c r="F84" s="223"/>
      <c r="G84" s="223"/>
      <c r="H84" s="37"/>
      <c r="I84" s="134"/>
      <c r="M84" s="126"/>
    </row>
    <row r="85" spans="2:13" ht="15" customHeight="1" thickBot="1" x14ac:dyDescent="0.35">
      <c r="B85" s="135"/>
      <c r="C85" s="129">
        <v>17</v>
      </c>
      <c r="D85" s="131" t="s">
        <v>22</v>
      </c>
      <c r="E85" s="131"/>
      <c r="F85" s="131"/>
      <c r="G85" s="131"/>
      <c r="H85" s="130">
        <f>H83-H84</f>
        <v>0</v>
      </c>
      <c r="I85" s="134"/>
      <c r="M85" s="126"/>
    </row>
    <row r="86" spans="2:13" ht="15" customHeight="1" thickBot="1" x14ac:dyDescent="0.35">
      <c r="B86" s="138"/>
      <c r="C86" s="139"/>
      <c r="D86" s="139"/>
      <c r="E86" s="139"/>
      <c r="F86" s="139"/>
      <c r="G86" s="139"/>
      <c r="H86" s="139"/>
      <c r="I86" s="140"/>
      <c r="M86" s="126"/>
    </row>
    <row r="87" spans="2:13" ht="16.5" customHeight="1" x14ac:dyDescent="0.3">
      <c r="M87" s="126"/>
    </row>
    <row r="88" spans="2:13" ht="16.5" customHeight="1" x14ac:dyDescent="0.3">
      <c r="B88" s="230" t="s">
        <v>136</v>
      </c>
      <c r="C88" s="230"/>
      <c r="D88" s="230"/>
      <c r="E88" s="230"/>
      <c r="F88" s="230"/>
      <c r="G88" s="230"/>
      <c r="H88" s="230"/>
      <c r="I88" s="230"/>
      <c r="J88" s="230"/>
      <c r="K88" s="230"/>
      <c r="M88" s="141"/>
    </row>
    <row r="89" spans="2:13" ht="17.25" thickBot="1" x14ac:dyDescent="0.35">
      <c r="B89" s="231"/>
      <c r="C89" s="231"/>
      <c r="D89" s="231"/>
      <c r="E89" s="231"/>
      <c r="F89" s="231"/>
      <c r="G89" s="231"/>
      <c r="H89" s="231"/>
      <c r="I89" s="231"/>
      <c r="J89" s="231"/>
      <c r="K89" s="231"/>
    </row>
    <row r="90" spans="2:13" x14ac:dyDescent="0.3">
      <c r="B90" s="227" t="s">
        <v>23</v>
      </c>
      <c r="C90" s="228"/>
      <c r="D90" s="228"/>
      <c r="E90" s="228"/>
      <c r="F90" s="228"/>
      <c r="G90" s="228"/>
      <c r="H90" s="228"/>
      <c r="I90" s="228"/>
      <c r="J90" s="228"/>
      <c r="K90" s="229"/>
      <c r="M90" s="123"/>
    </row>
    <row r="91" spans="2:13" ht="15" customHeight="1" x14ac:dyDescent="0.3">
      <c r="B91" s="224" t="s">
        <v>160</v>
      </c>
      <c r="C91" s="225"/>
      <c r="D91" s="225"/>
      <c r="E91" s="225"/>
      <c r="F91" s="225"/>
      <c r="G91" s="225"/>
      <c r="H91" s="225"/>
      <c r="I91" s="225"/>
      <c r="J91" s="225"/>
      <c r="K91" s="226"/>
      <c r="M91" s="123"/>
    </row>
    <row r="92" spans="2:13" ht="15" customHeight="1" x14ac:dyDescent="0.3">
      <c r="B92" s="122" t="s">
        <v>5</v>
      </c>
      <c r="C92" s="142"/>
      <c r="D92" s="143"/>
      <c r="E92" s="143"/>
      <c r="F92" s="144"/>
      <c r="H92" s="145" t="s">
        <v>296</v>
      </c>
      <c r="I92" s="144"/>
      <c r="J92" s="146" t="s">
        <v>373</v>
      </c>
      <c r="K92" s="134"/>
      <c r="M92" s="126"/>
    </row>
    <row r="93" spans="2:13" ht="15" customHeight="1" x14ac:dyDescent="0.3">
      <c r="B93" s="122">
        <v>1</v>
      </c>
      <c r="C93" s="143" t="s">
        <v>107</v>
      </c>
      <c r="D93" s="143"/>
      <c r="E93" s="143"/>
      <c r="F93" s="67"/>
      <c r="H93" s="31"/>
      <c r="I93" s="67"/>
      <c r="J93" s="41"/>
      <c r="K93" s="134"/>
      <c r="M93" s="126"/>
    </row>
    <row r="94" spans="2:13" ht="15" customHeight="1" x14ac:dyDescent="0.3">
      <c r="B94" s="122">
        <v>2</v>
      </c>
      <c r="C94" s="143" t="s">
        <v>108</v>
      </c>
      <c r="D94" s="143"/>
      <c r="E94" s="143"/>
      <c r="F94" s="67"/>
      <c r="H94" s="35"/>
      <c r="I94" s="67"/>
      <c r="J94" s="42"/>
      <c r="K94" s="134"/>
      <c r="M94" s="126"/>
    </row>
    <row r="95" spans="2:13" ht="15" customHeight="1" x14ac:dyDescent="0.3">
      <c r="B95" s="122">
        <v>3</v>
      </c>
      <c r="C95" s="143" t="s">
        <v>109</v>
      </c>
      <c r="D95" s="143"/>
      <c r="E95" s="143"/>
      <c r="F95" s="67"/>
      <c r="H95" s="35"/>
      <c r="I95" s="67"/>
      <c r="J95" s="42"/>
      <c r="K95" s="134"/>
      <c r="M95" s="126"/>
    </row>
    <row r="96" spans="2:13" ht="15" customHeight="1" x14ac:dyDescent="0.3">
      <c r="B96" s="122">
        <v>4</v>
      </c>
      <c r="C96" s="143" t="s">
        <v>110</v>
      </c>
      <c r="D96" s="143"/>
      <c r="E96" s="143"/>
      <c r="F96" s="67"/>
      <c r="H96" s="35"/>
      <c r="I96" s="67"/>
      <c r="J96" s="42"/>
      <c r="K96" s="134"/>
      <c r="M96" s="126"/>
    </row>
    <row r="97" spans="2:13" ht="15" customHeight="1" x14ac:dyDescent="0.3">
      <c r="B97" s="122">
        <v>5</v>
      </c>
      <c r="C97" s="143" t="s">
        <v>111</v>
      </c>
      <c r="D97" s="143"/>
      <c r="E97" s="143"/>
      <c r="F97" s="67"/>
      <c r="H97" s="35"/>
      <c r="I97" s="67"/>
      <c r="J97" s="42"/>
      <c r="K97" s="134"/>
      <c r="M97" s="126"/>
    </row>
    <row r="98" spans="2:13" ht="15" customHeight="1" x14ac:dyDescent="0.3">
      <c r="B98" s="122">
        <v>6</v>
      </c>
      <c r="C98" s="143" t="s">
        <v>303</v>
      </c>
      <c r="D98" s="147"/>
      <c r="E98" s="147"/>
      <c r="F98" s="67"/>
      <c r="H98" s="31"/>
      <c r="I98" s="67"/>
      <c r="J98" s="41"/>
      <c r="K98" s="134"/>
      <c r="M98" s="126"/>
    </row>
    <row r="99" spans="2:13" ht="15" customHeight="1" x14ac:dyDescent="0.3">
      <c r="B99" s="122">
        <v>7</v>
      </c>
      <c r="C99" s="143" t="s">
        <v>24</v>
      </c>
      <c r="D99" s="143"/>
      <c r="E99" s="8"/>
      <c r="F99" s="67"/>
      <c r="H99" s="35"/>
      <c r="I99" s="67"/>
      <c r="J99" s="42"/>
      <c r="K99" s="134"/>
      <c r="M99" s="126"/>
    </row>
    <row r="100" spans="2:13" ht="15" customHeight="1" x14ac:dyDescent="0.3">
      <c r="B100" s="122">
        <v>8</v>
      </c>
      <c r="C100" s="143" t="s">
        <v>298</v>
      </c>
      <c r="D100" s="143"/>
      <c r="E100" s="8"/>
      <c r="F100" s="67"/>
      <c r="H100" s="31"/>
      <c r="I100" s="67"/>
      <c r="J100" s="41"/>
      <c r="K100" s="134"/>
      <c r="M100" s="126"/>
    </row>
    <row r="101" spans="2:13" ht="15" customHeight="1" x14ac:dyDescent="0.3">
      <c r="B101" s="122">
        <v>9</v>
      </c>
      <c r="C101" s="143" t="s">
        <v>299</v>
      </c>
      <c r="D101" s="143"/>
      <c r="E101" s="8"/>
      <c r="F101" s="67"/>
      <c r="H101" s="31"/>
      <c r="I101" s="67"/>
      <c r="J101" s="41"/>
      <c r="K101" s="134"/>
      <c r="M101" s="126"/>
    </row>
    <row r="102" spans="2:13" ht="15" customHeight="1" x14ac:dyDescent="0.3">
      <c r="B102" s="122">
        <v>10</v>
      </c>
      <c r="C102" s="143" t="s">
        <v>300</v>
      </c>
      <c r="D102" s="143"/>
      <c r="E102" s="8"/>
      <c r="F102" s="67"/>
      <c r="H102" s="31"/>
      <c r="I102" s="67"/>
      <c r="J102" s="41"/>
      <c r="K102" s="134"/>
      <c r="L102" s="135"/>
      <c r="M102" s="141"/>
    </row>
    <row r="103" spans="2:13" ht="15" customHeight="1" x14ac:dyDescent="0.3">
      <c r="B103" s="122">
        <v>11</v>
      </c>
      <c r="C103" s="143" t="s">
        <v>112</v>
      </c>
      <c r="D103" s="143"/>
      <c r="E103" s="8"/>
      <c r="F103" s="67"/>
      <c r="H103" s="40"/>
      <c r="I103" s="67"/>
      <c r="J103" s="44"/>
      <c r="K103" s="134"/>
    </row>
    <row r="104" spans="2:13" ht="15" customHeight="1" thickBot="1" x14ac:dyDescent="0.35">
      <c r="B104" s="135"/>
      <c r="C104" s="129">
        <v>12</v>
      </c>
      <c r="D104" s="148" t="s">
        <v>26</v>
      </c>
      <c r="E104" s="148"/>
      <c r="F104" s="67"/>
      <c r="H104" s="46">
        <f>SUM(H93:H103)</f>
        <v>0</v>
      </c>
      <c r="I104" s="67"/>
      <c r="J104" s="52">
        <f>SUM(J93:J103)</f>
        <v>0</v>
      </c>
      <c r="K104" s="134"/>
      <c r="M104" s="149"/>
    </row>
    <row r="105" spans="2:13" ht="15" customHeight="1" thickBot="1" x14ac:dyDescent="0.35">
      <c r="B105" s="135"/>
      <c r="C105" s="129"/>
      <c r="D105" s="148"/>
      <c r="E105" s="148"/>
      <c r="F105" s="150"/>
      <c r="G105" s="150"/>
      <c r="H105" s="151"/>
      <c r="I105" s="152"/>
      <c r="J105" s="152"/>
      <c r="K105" s="134"/>
      <c r="M105" s="149"/>
    </row>
    <row r="106" spans="2:13" ht="17.25" thickBot="1" x14ac:dyDescent="0.35">
      <c r="B106" s="245" t="s">
        <v>27</v>
      </c>
      <c r="C106" s="246"/>
      <c r="D106" s="246"/>
      <c r="E106" s="246"/>
      <c r="F106" s="246"/>
      <c r="G106" s="246"/>
      <c r="H106" s="246"/>
      <c r="I106" s="246"/>
      <c r="J106" s="247"/>
      <c r="K106" s="12"/>
      <c r="M106" s="149"/>
    </row>
    <row r="107" spans="2:13" ht="24" customHeight="1" thickBot="1" x14ac:dyDescent="0.35">
      <c r="B107" s="70"/>
      <c r="C107" s="67"/>
      <c r="D107" s="67"/>
      <c r="E107" s="67"/>
      <c r="F107" s="67"/>
      <c r="G107" s="67"/>
      <c r="H107" s="67"/>
      <c r="I107" s="67"/>
      <c r="J107" s="67"/>
      <c r="K107" s="67"/>
      <c r="M107" s="149"/>
    </row>
    <row r="108" spans="2:13" x14ac:dyDescent="0.3">
      <c r="B108" s="227" t="s">
        <v>154</v>
      </c>
      <c r="C108" s="228"/>
      <c r="D108" s="228"/>
      <c r="E108" s="228"/>
      <c r="F108" s="228"/>
      <c r="G108" s="228"/>
      <c r="H108" s="228"/>
      <c r="I108" s="228"/>
      <c r="J108" s="228"/>
      <c r="K108" s="229"/>
      <c r="M108" s="149"/>
    </row>
    <row r="109" spans="2:13" x14ac:dyDescent="0.3">
      <c r="B109" s="224" t="s">
        <v>160</v>
      </c>
      <c r="C109" s="225"/>
      <c r="D109" s="225"/>
      <c r="E109" s="225"/>
      <c r="F109" s="225"/>
      <c r="G109" s="225"/>
      <c r="H109" s="225"/>
      <c r="I109" s="225"/>
      <c r="J109" s="225"/>
      <c r="K109" s="226"/>
      <c r="M109" s="149"/>
    </row>
    <row r="110" spans="2:13" ht="14.25" customHeight="1" x14ac:dyDescent="0.3">
      <c r="B110" s="135"/>
      <c r="C110" s="8"/>
      <c r="D110" s="8"/>
      <c r="E110" s="8"/>
      <c r="H110" s="145" t="s">
        <v>297</v>
      </c>
      <c r="J110" s="145" t="s">
        <v>155</v>
      </c>
      <c r="K110" s="134"/>
      <c r="M110" s="149"/>
    </row>
    <row r="111" spans="2:13" ht="14.25" customHeight="1" x14ac:dyDescent="0.3">
      <c r="B111" s="122" t="s">
        <v>5</v>
      </c>
      <c r="C111" s="119" t="s">
        <v>156</v>
      </c>
      <c r="D111" s="143"/>
      <c r="E111" s="143"/>
      <c r="F111" s="153"/>
      <c r="H111" s="153"/>
      <c r="I111" s="153"/>
      <c r="J111" s="153"/>
      <c r="K111" s="134"/>
      <c r="M111" s="149"/>
    </row>
    <row r="112" spans="2:13" ht="14.25" customHeight="1" x14ac:dyDescent="0.3">
      <c r="B112" s="122">
        <v>1</v>
      </c>
      <c r="C112" s="143" t="s">
        <v>304</v>
      </c>
      <c r="D112" s="143"/>
      <c r="E112" s="143"/>
      <c r="F112" s="67"/>
      <c r="H112" s="31"/>
      <c r="I112" s="67"/>
      <c r="J112" s="41"/>
      <c r="K112" s="134"/>
      <c r="M112" s="149"/>
    </row>
    <row r="113" spans="2:13" ht="14.25" customHeight="1" x14ac:dyDescent="0.3">
      <c r="B113" s="122">
        <v>2</v>
      </c>
      <c r="C113" s="143" t="s">
        <v>305</v>
      </c>
      <c r="D113" s="143"/>
      <c r="E113" s="143"/>
      <c r="F113" s="67"/>
      <c r="H113" s="35"/>
      <c r="I113" s="67"/>
      <c r="J113" s="42"/>
      <c r="K113" s="134"/>
      <c r="M113" s="149"/>
    </row>
    <row r="114" spans="2:13" ht="14.25" customHeight="1" x14ac:dyDescent="0.3">
      <c r="B114" s="122">
        <v>3</v>
      </c>
      <c r="C114" s="143" t="s">
        <v>306</v>
      </c>
      <c r="D114" s="143"/>
      <c r="E114" s="143"/>
      <c r="F114" s="67"/>
      <c r="H114" s="35"/>
      <c r="I114" s="67"/>
      <c r="J114" s="42"/>
      <c r="K114" s="134"/>
      <c r="M114" s="149"/>
    </row>
    <row r="115" spans="2:13" ht="14.25" customHeight="1" x14ac:dyDescent="0.3">
      <c r="B115" s="122"/>
      <c r="C115" s="119" t="s">
        <v>157</v>
      </c>
      <c r="D115" s="143"/>
      <c r="E115" s="143"/>
      <c r="F115" s="67"/>
      <c r="H115" s="154"/>
      <c r="I115" s="67"/>
      <c r="J115" s="155"/>
      <c r="K115" s="134"/>
      <c r="M115" s="149"/>
    </row>
    <row r="116" spans="2:13" ht="14.25" customHeight="1" x14ac:dyDescent="0.3">
      <c r="B116" s="122">
        <v>4</v>
      </c>
      <c r="C116" s="143" t="s">
        <v>304</v>
      </c>
      <c r="D116" s="143"/>
      <c r="E116" s="143"/>
      <c r="F116" s="67"/>
      <c r="H116" s="197"/>
      <c r="I116" s="67"/>
      <c r="J116" s="199"/>
      <c r="K116" s="134"/>
      <c r="M116" s="149"/>
    </row>
    <row r="117" spans="2:13" ht="14.25" customHeight="1" x14ac:dyDescent="0.3">
      <c r="B117" s="122">
        <v>5</v>
      </c>
      <c r="C117" s="143" t="s">
        <v>305</v>
      </c>
      <c r="D117" s="147"/>
      <c r="E117" s="147"/>
      <c r="F117" s="67"/>
      <c r="H117" s="35"/>
      <c r="I117" s="67"/>
      <c r="J117" s="42"/>
      <c r="K117" s="134"/>
      <c r="M117" s="149"/>
    </row>
    <row r="118" spans="2:13" ht="14.25" customHeight="1" x14ac:dyDescent="0.3">
      <c r="B118" s="122">
        <v>6</v>
      </c>
      <c r="C118" s="143" t="s">
        <v>306</v>
      </c>
      <c r="D118" s="147"/>
      <c r="E118" s="147"/>
      <c r="F118" s="67"/>
      <c r="H118" s="35"/>
      <c r="I118" s="67"/>
      <c r="J118" s="42"/>
      <c r="K118" s="134"/>
      <c r="M118" s="149"/>
    </row>
    <row r="119" spans="2:13" ht="14.25" customHeight="1" x14ac:dyDescent="0.3">
      <c r="B119" s="122"/>
      <c r="C119" s="119" t="s">
        <v>158</v>
      </c>
      <c r="D119" s="143"/>
      <c r="E119" s="8"/>
      <c r="F119" s="67"/>
      <c r="H119" s="156"/>
      <c r="I119" s="67"/>
      <c r="J119" s="157"/>
      <c r="K119" s="134"/>
      <c r="M119" s="149"/>
    </row>
    <row r="120" spans="2:13" ht="14.25" customHeight="1" x14ac:dyDescent="0.3">
      <c r="B120" s="122">
        <v>7</v>
      </c>
      <c r="C120" s="143" t="s">
        <v>304</v>
      </c>
      <c r="D120" s="143"/>
      <c r="E120" s="8"/>
      <c r="F120" s="67"/>
      <c r="H120" s="31"/>
      <c r="I120" s="67"/>
      <c r="J120" s="41"/>
      <c r="K120" s="134"/>
      <c r="M120" s="149"/>
    </row>
    <row r="121" spans="2:13" ht="14.25" customHeight="1" x14ac:dyDescent="0.3">
      <c r="B121" s="122">
        <v>8</v>
      </c>
      <c r="C121" s="143" t="s">
        <v>305</v>
      </c>
      <c r="D121" s="8"/>
      <c r="E121" s="8"/>
      <c r="F121" s="67"/>
      <c r="H121" s="35"/>
      <c r="I121" s="67"/>
      <c r="J121" s="42"/>
      <c r="K121" s="134"/>
      <c r="M121" s="149"/>
    </row>
    <row r="122" spans="2:13" ht="14.25" customHeight="1" x14ac:dyDescent="0.3">
      <c r="B122" s="122">
        <v>9</v>
      </c>
      <c r="C122" s="143" t="s">
        <v>306</v>
      </c>
      <c r="D122" s="143"/>
      <c r="E122" s="8"/>
      <c r="F122" s="67"/>
      <c r="H122" s="198"/>
      <c r="I122" s="67"/>
      <c r="J122" s="42"/>
      <c r="K122" s="134"/>
      <c r="M122" s="149"/>
    </row>
    <row r="123" spans="2:13" ht="14.25" customHeight="1" x14ac:dyDescent="0.3">
      <c r="B123" s="122"/>
      <c r="C123" s="127"/>
      <c r="D123" s="8"/>
      <c r="E123" s="158"/>
      <c r="F123" s="67"/>
      <c r="H123" s="159"/>
      <c r="I123" s="67"/>
      <c r="J123" s="160"/>
      <c r="K123" s="134"/>
      <c r="M123" s="149"/>
    </row>
    <row r="124" spans="2:13" ht="14.25" customHeight="1" thickBot="1" x14ac:dyDescent="0.35">
      <c r="B124" s="72"/>
      <c r="C124" s="129">
        <v>10</v>
      </c>
      <c r="D124" s="148" t="s">
        <v>26</v>
      </c>
      <c r="E124" s="148"/>
      <c r="F124" s="67"/>
      <c r="H124" s="161">
        <f>SUM(H112:H123)</f>
        <v>0</v>
      </c>
      <c r="I124" s="67"/>
      <c r="J124" s="162">
        <f>SUM(J112:J123)</f>
        <v>0</v>
      </c>
      <c r="K124" s="134"/>
      <c r="M124" s="149"/>
    </row>
    <row r="125" spans="2:13" ht="14.25" customHeight="1" thickBot="1" x14ac:dyDescent="0.35">
      <c r="B125" s="72"/>
      <c r="C125" s="73"/>
      <c r="D125" s="73"/>
      <c r="E125" s="73"/>
      <c r="F125" s="73"/>
      <c r="G125" s="73"/>
      <c r="H125" s="73"/>
      <c r="I125" s="73"/>
      <c r="J125" s="73"/>
      <c r="K125" s="134"/>
      <c r="M125" s="149"/>
    </row>
    <row r="126" spans="2:13" ht="17.25" thickBot="1" x14ac:dyDescent="0.35">
      <c r="B126" s="245" t="s">
        <v>27</v>
      </c>
      <c r="C126" s="246"/>
      <c r="D126" s="246"/>
      <c r="E126" s="246"/>
      <c r="F126" s="246"/>
      <c r="G126" s="246"/>
      <c r="H126" s="246"/>
      <c r="I126" s="246"/>
      <c r="J126" s="247"/>
      <c r="K126" s="9"/>
      <c r="M126" s="149"/>
    </row>
    <row r="127" spans="2:13" ht="17.25" thickBot="1" x14ac:dyDescent="0.35">
      <c r="B127" s="163"/>
      <c r="C127" s="129"/>
      <c r="D127" s="148"/>
      <c r="E127" s="148"/>
      <c r="F127" s="150"/>
      <c r="G127" s="150"/>
      <c r="H127" s="151"/>
      <c r="I127" s="152"/>
      <c r="J127" s="152"/>
      <c r="K127" s="67"/>
      <c r="M127" s="149"/>
    </row>
    <row r="128" spans="2:13" x14ac:dyDescent="0.3">
      <c r="B128" s="227" t="s">
        <v>159</v>
      </c>
      <c r="C128" s="228"/>
      <c r="D128" s="228"/>
      <c r="E128" s="228"/>
      <c r="F128" s="228"/>
      <c r="G128" s="228"/>
      <c r="H128" s="228"/>
      <c r="I128" s="228"/>
      <c r="J128" s="228"/>
      <c r="K128" s="229"/>
    </row>
    <row r="129" spans="2:11" x14ac:dyDescent="0.3">
      <c r="B129" s="224" t="s">
        <v>160</v>
      </c>
      <c r="C129" s="225"/>
      <c r="D129" s="225"/>
      <c r="E129" s="225"/>
      <c r="F129" s="225"/>
      <c r="G129" s="225"/>
      <c r="H129" s="225"/>
      <c r="I129" s="225"/>
      <c r="J129" s="225"/>
      <c r="K129" s="226"/>
    </row>
    <row r="130" spans="2:11" ht="15" customHeight="1" x14ac:dyDescent="0.3">
      <c r="B130" s="135"/>
      <c r="C130" s="8"/>
      <c r="D130" s="8"/>
      <c r="E130" s="8"/>
      <c r="H130" s="145" t="s">
        <v>297</v>
      </c>
      <c r="J130" s="145" t="s">
        <v>155</v>
      </c>
      <c r="K130" s="134"/>
    </row>
    <row r="131" spans="2:11" ht="15" customHeight="1" x14ac:dyDescent="0.3">
      <c r="B131" s="122" t="s">
        <v>5</v>
      </c>
      <c r="C131" s="119" t="s">
        <v>156</v>
      </c>
      <c r="D131" s="143"/>
      <c r="E131" s="143"/>
      <c r="F131" s="153"/>
      <c r="H131" s="153"/>
      <c r="I131" s="153"/>
      <c r="J131" s="153"/>
      <c r="K131" s="134"/>
    </row>
    <row r="132" spans="2:11" ht="15" customHeight="1" x14ac:dyDescent="0.3">
      <c r="B132" s="122">
        <v>1</v>
      </c>
      <c r="C132" s="143" t="s">
        <v>304</v>
      </c>
      <c r="D132" s="143"/>
      <c r="E132" s="143"/>
      <c r="F132" s="67"/>
      <c r="H132" s="31"/>
      <c r="I132" s="67"/>
      <c r="J132" s="41"/>
      <c r="K132" s="134"/>
    </row>
    <row r="133" spans="2:11" ht="15" customHeight="1" x14ac:dyDescent="0.3">
      <c r="B133" s="122">
        <v>2</v>
      </c>
      <c r="C133" s="143" t="s">
        <v>305</v>
      </c>
      <c r="D133" s="143"/>
      <c r="E133" s="143"/>
      <c r="F133" s="67"/>
      <c r="H133" s="35"/>
      <c r="I133" s="67"/>
      <c r="J133" s="42"/>
      <c r="K133" s="134"/>
    </row>
    <row r="134" spans="2:11" ht="15" customHeight="1" x14ac:dyDescent="0.3">
      <c r="B134" s="122">
        <v>3</v>
      </c>
      <c r="C134" s="143" t="s">
        <v>306</v>
      </c>
      <c r="D134" s="143"/>
      <c r="E134" s="143"/>
      <c r="F134" s="67"/>
      <c r="H134" s="35"/>
      <c r="I134" s="67"/>
      <c r="J134" s="42"/>
      <c r="K134" s="134"/>
    </row>
    <row r="135" spans="2:11" ht="15" customHeight="1" thickBot="1" x14ac:dyDescent="0.35">
      <c r="B135" s="72"/>
      <c r="C135" s="129">
        <v>4</v>
      </c>
      <c r="D135" s="148" t="s">
        <v>26</v>
      </c>
      <c r="E135" s="148"/>
      <c r="F135" s="67"/>
      <c r="H135" s="161">
        <f>SUM(H132:H134)</f>
        <v>0</v>
      </c>
      <c r="I135" s="67"/>
      <c r="J135" s="162">
        <f>SUM(J132:J134)</f>
        <v>0</v>
      </c>
      <c r="K135" s="134"/>
    </row>
    <row r="136" spans="2:11" ht="15" customHeight="1" thickBot="1" x14ac:dyDescent="0.35">
      <c r="B136" s="72"/>
      <c r="C136" s="73"/>
      <c r="D136" s="73"/>
      <c r="E136" s="73"/>
      <c r="F136" s="73"/>
      <c r="G136" s="73"/>
      <c r="H136" s="73"/>
      <c r="I136" s="73"/>
      <c r="J136" s="73"/>
      <c r="K136" s="134"/>
    </row>
    <row r="137" spans="2:11" ht="17.25" thickBot="1" x14ac:dyDescent="0.35">
      <c r="B137" s="245" t="s">
        <v>27</v>
      </c>
      <c r="C137" s="246"/>
      <c r="D137" s="246"/>
      <c r="E137" s="246"/>
      <c r="F137" s="246"/>
      <c r="G137" s="246"/>
      <c r="H137" s="246"/>
      <c r="I137" s="246"/>
      <c r="J137" s="247"/>
      <c r="K137" s="9"/>
    </row>
    <row r="138" spans="2:11" ht="17.25" thickBot="1" x14ac:dyDescent="0.35">
      <c r="B138" s="67"/>
      <c r="C138" s="67"/>
      <c r="D138" s="67"/>
      <c r="E138" s="67"/>
      <c r="F138" s="67"/>
      <c r="G138" s="67"/>
      <c r="H138" s="67"/>
      <c r="I138" s="67"/>
      <c r="J138" s="67"/>
      <c r="K138" s="67"/>
    </row>
    <row r="139" spans="2:11" x14ac:dyDescent="0.3">
      <c r="B139" s="227" t="s">
        <v>28</v>
      </c>
      <c r="C139" s="228"/>
      <c r="D139" s="228"/>
      <c r="E139" s="228"/>
      <c r="F139" s="228"/>
      <c r="G139" s="228"/>
      <c r="H139" s="228"/>
      <c r="I139" s="228"/>
      <c r="J139" s="228"/>
      <c r="K139" s="229"/>
    </row>
    <row r="140" spans="2:11" x14ac:dyDescent="0.3">
      <c r="B140" s="224" t="s">
        <v>160</v>
      </c>
      <c r="C140" s="225"/>
      <c r="D140" s="225"/>
      <c r="E140" s="225"/>
      <c r="F140" s="225"/>
      <c r="G140" s="225"/>
      <c r="H140" s="225"/>
      <c r="I140" s="225"/>
      <c r="J140" s="225"/>
      <c r="K140" s="226"/>
    </row>
    <row r="141" spans="2:11" ht="15" customHeight="1" x14ac:dyDescent="0.3">
      <c r="B141" s="135"/>
      <c r="C141" s="8"/>
      <c r="D141" s="8"/>
      <c r="E141" s="8"/>
      <c r="H141" s="34" t="s">
        <v>114</v>
      </c>
      <c r="I141" s="8"/>
      <c r="J141" s="145" t="s">
        <v>25</v>
      </c>
      <c r="K141" s="134"/>
    </row>
    <row r="142" spans="2:11" ht="15" customHeight="1" x14ac:dyDescent="0.3">
      <c r="B142" s="122">
        <v>1</v>
      </c>
      <c r="C142" s="143" t="s">
        <v>107</v>
      </c>
      <c r="D142" s="143"/>
      <c r="E142" s="8"/>
      <c r="F142" s="67"/>
      <c r="H142" s="31"/>
      <c r="I142" s="8"/>
      <c r="J142" s="48"/>
      <c r="K142" s="134"/>
    </row>
    <row r="143" spans="2:11" ht="15" customHeight="1" x14ac:dyDescent="0.3">
      <c r="B143" s="122">
        <v>2</v>
      </c>
      <c r="C143" s="143" t="s">
        <v>307</v>
      </c>
      <c r="D143" s="143"/>
      <c r="E143" s="8"/>
      <c r="F143" s="67"/>
      <c r="H143" s="35"/>
      <c r="I143" s="8"/>
      <c r="J143" s="49"/>
      <c r="K143" s="134"/>
    </row>
    <row r="144" spans="2:11" ht="15" customHeight="1" x14ac:dyDescent="0.3">
      <c r="B144" s="122">
        <v>3</v>
      </c>
      <c r="C144" s="143" t="s">
        <v>346</v>
      </c>
      <c r="D144" s="143"/>
      <c r="E144" s="8"/>
      <c r="F144" s="67"/>
      <c r="H144" s="35"/>
      <c r="I144" s="8"/>
      <c r="J144" s="49"/>
      <c r="K144" s="134"/>
    </row>
    <row r="145" spans="2:11" ht="15" customHeight="1" x14ac:dyDescent="0.3">
      <c r="B145" s="122">
        <v>4</v>
      </c>
      <c r="C145" s="143" t="s">
        <v>115</v>
      </c>
      <c r="D145" s="143"/>
      <c r="E145" s="143"/>
      <c r="F145" s="67"/>
      <c r="H145" s="35"/>
      <c r="I145" s="125"/>
      <c r="J145" s="49"/>
      <c r="K145" s="134"/>
    </row>
    <row r="146" spans="2:11" ht="15" customHeight="1" x14ac:dyDescent="0.3">
      <c r="B146" s="122">
        <v>5</v>
      </c>
      <c r="C146" s="143" t="s">
        <v>116</v>
      </c>
      <c r="D146" s="143"/>
      <c r="E146" s="8"/>
      <c r="F146" s="67"/>
      <c r="H146" s="35"/>
      <c r="I146" s="125"/>
      <c r="J146" s="49"/>
      <c r="K146" s="134"/>
    </row>
    <row r="147" spans="2:11" ht="15" customHeight="1" x14ac:dyDescent="0.3">
      <c r="B147" s="122">
        <v>6</v>
      </c>
      <c r="C147" s="143" t="s">
        <v>303</v>
      </c>
      <c r="D147" s="143"/>
      <c r="E147" s="8"/>
      <c r="F147" s="67"/>
      <c r="H147" s="39"/>
      <c r="I147" s="8"/>
      <c r="J147" s="50"/>
      <c r="K147" s="134"/>
    </row>
    <row r="148" spans="2:11" ht="15" customHeight="1" x14ac:dyDescent="0.3">
      <c r="B148" s="122">
        <v>7</v>
      </c>
      <c r="C148" s="143" t="s">
        <v>24</v>
      </c>
      <c r="D148" s="143"/>
      <c r="E148" s="8"/>
      <c r="F148" s="67"/>
      <c r="H148" s="35"/>
      <c r="I148" s="8"/>
      <c r="J148" s="49"/>
      <c r="K148" s="134"/>
    </row>
    <row r="149" spans="2:11" ht="15" customHeight="1" x14ac:dyDescent="0.3">
      <c r="B149" s="122">
        <v>8</v>
      </c>
      <c r="C149" s="143" t="s">
        <v>298</v>
      </c>
      <c r="D149" s="143"/>
      <c r="E149" s="8"/>
      <c r="F149" s="67"/>
      <c r="H149" s="39"/>
      <c r="I149" s="8"/>
      <c r="J149" s="51"/>
      <c r="K149" s="134"/>
    </row>
    <row r="150" spans="2:11" ht="15" customHeight="1" x14ac:dyDescent="0.3">
      <c r="B150" s="122">
        <v>9</v>
      </c>
      <c r="C150" s="143" t="s">
        <v>299</v>
      </c>
      <c r="D150" s="143"/>
      <c r="E150" s="8"/>
      <c r="F150" s="67"/>
      <c r="H150" s="39"/>
      <c r="I150" s="8"/>
      <c r="J150" s="51"/>
      <c r="K150" s="134"/>
    </row>
    <row r="151" spans="2:11" ht="15" customHeight="1" x14ac:dyDescent="0.3">
      <c r="B151" s="122">
        <v>10</v>
      </c>
      <c r="C151" s="143" t="s">
        <v>301</v>
      </c>
      <c r="D151" s="143"/>
      <c r="E151" s="8"/>
      <c r="F151" s="67"/>
      <c r="H151" s="39"/>
      <c r="I151" s="8"/>
      <c r="J151" s="51"/>
      <c r="K151" s="134"/>
    </row>
    <row r="152" spans="2:11" ht="15" customHeight="1" x14ac:dyDescent="0.3">
      <c r="B152" s="122">
        <v>11</v>
      </c>
      <c r="C152" s="143" t="s">
        <v>112</v>
      </c>
      <c r="D152" s="143"/>
      <c r="E152" s="8"/>
      <c r="F152" s="67"/>
      <c r="H152" s="35"/>
      <c r="I152" s="8"/>
      <c r="J152" s="49"/>
      <c r="K152" s="134"/>
    </row>
    <row r="153" spans="2:11" ht="15" customHeight="1" thickBot="1" x14ac:dyDescent="0.35">
      <c r="B153" s="122"/>
      <c r="C153" s="129">
        <v>12</v>
      </c>
      <c r="D153" s="148" t="s">
        <v>26</v>
      </c>
      <c r="E153" s="148"/>
      <c r="F153" s="67"/>
      <c r="H153" s="46">
        <f>SUM(H142:H152)</f>
        <v>0</v>
      </c>
      <c r="I153" s="151"/>
      <c r="J153" s="45">
        <f>SUM(J142:J152)</f>
        <v>0</v>
      </c>
      <c r="K153" s="134"/>
    </row>
    <row r="154" spans="2:11" ht="15" customHeight="1" x14ac:dyDescent="0.3">
      <c r="B154" s="122">
        <v>13</v>
      </c>
      <c r="C154" s="143" t="s">
        <v>117</v>
      </c>
      <c r="D154" s="143"/>
      <c r="E154" s="8"/>
      <c r="F154" s="67"/>
      <c r="H154" s="47"/>
      <c r="I154" s="8" t="s">
        <v>118</v>
      </c>
      <c r="J154" s="8"/>
      <c r="K154" s="134"/>
    </row>
    <row r="155" spans="2:11" ht="15" customHeight="1" thickBot="1" x14ac:dyDescent="0.35">
      <c r="B155" s="122" t="s">
        <v>5</v>
      </c>
      <c r="C155" s="143" t="s">
        <v>5</v>
      </c>
      <c r="D155" s="143"/>
      <c r="E155" s="8"/>
      <c r="F155" s="8"/>
      <c r="G155" s="8"/>
      <c r="H155" s="8"/>
      <c r="I155" s="8"/>
      <c r="J155" s="8"/>
      <c r="K155" s="134"/>
    </row>
    <row r="156" spans="2:11" ht="17.25" thickBot="1" x14ac:dyDescent="0.35">
      <c r="B156" s="245" t="s">
        <v>27</v>
      </c>
      <c r="C156" s="246"/>
      <c r="D156" s="246"/>
      <c r="E156" s="246"/>
      <c r="F156" s="246"/>
      <c r="G156" s="246"/>
      <c r="H156" s="246"/>
      <c r="I156" s="246"/>
      <c r="J156" s="247"/>
      <c r="K156" s="9"/>
    </row>
    <row r="157" spans="2:11" ht="17.25" thickBot="1" x14ac:dyDescent="0.35"/>
    <row r="158" spans="2:11" x14ac:dyDescent="0.3">
      <c r="B158" s="227" t="s">
        <v>29</v>
      </c>
      <c r="C158" s="228"/>
      <c r="D158" s="228"/>
      <c r="E158" s="228"/>
      <c r="F158" s="228"/>
      <c r="G158" s="228"/>
      <c r="H158" s="228"/>
      <c r="I158" s="228"/>
      <c r="J158" s="228"/>
      <c r="K158" s="229"/>
    </row>
    <row r="159" spans="2:11" ht="15" customHeight="1" x14ac:dyDescent="0.3">
      <c r="B159" s="224" t="s">
        <v>160</v>
      </c>
      <c r="C159" s="225"/>
      <c r="D159" s="225"/>
      <c r="E159" s="225"/>
      <c r="F159" s="225"/>
      <c r="G159" s="225"/>
      <c r="H159" s="225"/>
      <c r="I159" s="225"/>
      <c r="J159" s="225"/>
      <c r="K159" s="226"/>
    </row>
    <row r="160" spans="2:11" ht="15" customHeight="1" x14ac:dyDescent="0.3">
      <c r="B160" s="233" t="s">
        <v>30</v>
      </c>
      <c r="C160" s="234"/>
      <c r="D160" s="234"/>
      <c r="E160" s="234"/>
      <c r="F160" s="234"/>
      <c r="G160" s="234"/>
      <c r="H160" s="234"/>
      <c r="I160" s="234"/>
      <c r="J160" s="234"/>
      <c r="K160" s="235"/>
    </row>
    <row r="161" spans="2:11" ht="15" customHeight="1" x14ac:dyDescent="0.3">
      <c r="B161" s="135"/>
      <c r="C161" s="8"/>
      <c r="D161" s="8"/>
      <c r="E161" s="8"/>
      <c r="H161" s="145" t="s">
        <v>119</v>
      </c>
      <c r="J161" s="145" t="s">
        <v>120</v>
      </c>
      <c r="K161" s="134"/>
    </row>
    <row r="162" spans="2:11" ht="15" customHeight="1" x14ac:dyDescent="0.3">
      <c r="B162" s="164"/>
      <c r="C162" s="165" t="s">
        <v>113</v>
      </c>
      <c r="D162" s="8"/>
      <c r="E162" s="8"/>
      <c r="F162" s="166"/>
      <c r="H162" s="166"/>
      <c r="I162" s="166"/>
      <c r="J162" s="166"/>
      <c r="K162" s="134"/>
    </row>
    <row r="163" spans="2:11" ht="15" customHeight="1" x14ac:dyDescent="0.3">
      <c r="B163" s="122">
        <v>1</v>
      </c>
      <c r="C163" s="143" t="s">
        <v>110</v>
      </c>
      <c r="D163" s="143"/>
      <c r="E163" s="143"/>
      <c r="F163" s="67"/>
      <c r="H163" s="31"/>
      <c r="I163" s="67"/>
      <c r="J163" s="41"/>
      <c r="K163" s="134"/>
    </row>
    <row r="164" spans="2:11" ht="15" customHeight="1" x14ac:dyDescent="0.3">
      <c r="B164" s="122">
        <v>2</v>
      </c>
      <c r="C164" s="143" t="s">
        <v>111</v>
      </c>
      <c r="D164" s="143"/>
      <c r="E164" s="8"/>
      <c r="F164" s="67"/>
      <c r="H164" s="35"/>
      <c r="I164" s="67"/>
      <c r="J164" s="42"/>
      <c r="K164" s="134"/>
    </row>
    <row r="165" spans="2:11" ht="15" customHeight="1" x14ac:dyDescent="0.3">
      <c r="B165" s="122">
        <v>3</v>
      </c>
      <c r="C165" s="143" t="s">
        <v>303</v>
      </c>
      <c r="D165" s="143"/>
      <c r="E165" s="8"/>
      <c r="F165" s="67"/>
      <c r="H165" s="36"/>
      <c r="I165" s="67"/>
      <c r="J165" s="43"/>
      <c r="K165" s="134"/>
    </row>
    <row r="166" spans="2:11" ht="15" customHeight="1" x14ac:dyDescent="0.3">
      <c r="B166" s="122">
        <v>4</v>
      </c>
      <c r="C166" s="143" t="s">
        <v>32</v>
      </c>
      <c r="D166" s="143"/>
      <c r="E166" s="8"/>
      <c r="F166" s="67"/>
      <c r="H166" s="35"/>
      <c r="I166" s="67"/>
      <c r="J166" s="42"/>
      <c r="K166" s="134"/>
    </row>
    <row r="167" spans="2:11" ht="15" customHeight="1" x14ac:dyDescent="0.3">
      <c r="B167" s="167"/>
      <c r="C167" s="168" t="s">
        <v>98</v>
      </c>
      <c r="D167" s="143"/>
      <c r="E167" s="8"/>
      <c r="F167" s="67"/>
      <c r="H167" s="156"/>
      <c r="I167" s="67"/>
      <c r="J167" s="157"/>
      <c r="K167" s="134"/>
    </row>
    <row r="168" spans="2:11" ht="15" customHeight="1" x14ac:dyDescent="0.3">
      <c r="B168" s="169">
        <v>5</v>
      </c>
      <c r="C168" s="143" t="s">
        <v>308</v>
      </c>
      <c r="D168" s="143"/>
      <c r="E168" s="8"/>
      <c r="F168" s="67"/>
      <c r="H168" s="31"/>
      <c r="I168" s="67"/>
      <c r="J168" s="41"/>
      <c r="K168" s="134"/>
    </row>
    <row r="169" spans="2:11" ht="15" customHeight="1" x14ac:dyDescent="0.3">
      <c r="B169" s="169">
        <v>6</v>
      </c>
      <c r="C169" s="143" t="s">
        <v>121</v>
      </c>
      <c r="D169" s="143"/>
      <c r="E169" s="8"/>
      <c r="F169" s="67"/>
      <c r="H169" s="35"/>
      <c r="I169" s="67"/>
      <c r="J169" s="42"/>
      <c r="K169" s="134"/>
    </row>
    <row r="170" spans="2:11" ht="15" customHeight="1" thickBot="1" x14ac:dyDescent="0.35">
      <c r="B170" s="135"/>
      <c r="C170" s="129">
        <v>7</v>
      </c>
      <c r="D170" s="148" t="s">
        <v>26</v>
      </c>
      <c r="E170" s="148"/>
      <c r="F170" s="67"/>
      <c r="H170" s="46">
        <f>SUM(H163:H169)</f>
        <v>0</v>
      </c>
      <c r="I170" s="67"/>
      <c r="J170" s="52">
        <f>SUM(J163:J169)</f>
        <v>0</v>
      </c>
      <c r="K170" s="134"/>
    </row>
    <row r="171" spans="2:11" ht="15" customHeight="1" thickBot="1" x14ac:dyDescent="0.35">
      <c r="B171" s="138"/>
      <c r="C171" s="139"/>
      <c r="D171" s="139"/>
      <c r="E171" s="139"/>
      <c r="F171" s="139"/>
      <c r="G171" s="139"/>
      <c r="H171" s="139"/>
      <c r="I171" s="139"/>
      <c r="J171" s="139"/>
      <c r="K171" s="140"/>
    </row>
    <row r="172" spans="2:11" ht="17.25" thickBot="1" x14ac:dyDescent="0.35">
      <c r="B172" s="245" t="s">
        <v>27</v>
      </c>
      <c r="C172" s="246"/>
      <c r="D172" s="246"/>
      <c r="E172" s="246"/>
      <c r="F172" s="246"/>
      <c r="G172" s="246"/>
      <c r="H172" s="246"/>
      <c r="I172" s="246"/>
      <c r="J172" s="247"/>
      <c r="K172" s="9"/>
    </row>
    <row r="173" spans="2:11" ht="17.25" thickBot="1" x14ac:dyDescent="0.35"/>
    <row r="174" spans="2:11" x14ac:dyDescent="0.3">
      <c r="B174" s="227" t="s">
        <v>310</v>
      </c>
      <c r="C174" s="228"/>
      <c r="D174" s="228"/>
      <c r="E174" s="228"/>
      <c r="F174" s="228"/>
      <c r="G174" s="228"/>
      <c r="H174" s="228"/>
      <c r="I174" s="228"/>
      <c r="J174" s="228"/>
      <c r="K174" s="229"/>
    </row>
    <row r="175" spans="2:11" ht="15" customHeight="1" x14ac:dyDescent="0.3">
      <c r="B175" s="224" t="s">
        <v>160</v>
      </c>
      <c r="C175" s="225"/>
      <c r="D175" s="225"/>
      <c r="E175" s="225"/>
      <c r="F175" s="225"/>
      <c r="G175" s="225"/>
      <c r="H175" s="225"/>
      <c r="I175" s="225"/>
      <c r="J175" s="225"/>
      <c r="K175" s="226"/>
    </row>
    <row r="176" spans="2:11" ht="15" customHeight="1" x14ac:dyDescent="0.3">
      <c r="B176" s="233" t="s">
        <v>366</v>
      </c>
      <c r="C176" s="234"/>
      <c r="D176" s="234"/>
      <c r="E176" s="234"/>
      <c r="F176" s="234"/>
      <c r="G176" s="234"/>
      <c r="H176" s="234"/>
      <c r="I176" s="234"/>
      <c r="J176" s="234"/>
      <c r="K176" s="235"/>
    </row>
    <row r="177" spans="2:15" ht="15" customHeight="1" x14ac:dyDescent="0.3">
      <c r="B177" s="135"/>
      <c r="C177" s="8"/>
      <c r="D177" s="8"/>
      <c r="E177" s="8"/>
      <c r="H177" s="145" t="s">
        <v>313</v>
      </c>
      <c r="J177" s="145" t="s">
        <v>314</v>
      </c>
      <c r="K177" s="134"/>
    </row>
    <row r="178" spans="2:15" ht="15" customHeight="1" x14ac:dyDescent="0.3">
      <c r="B178" s="122">
        <v>1</v>
      </c>
      <c r="C178" s="143" t="s">
        <v>311</v>
      </c>
      <c r="D178" s="143"/>
      <c r="E178" s="143"/>
      <c r="F178" s="67"/>
      <c r="H178" s="31"/>
      <c r="I178" s="67"/>
      <c r="J178" s="41"/>
      <c r="K178" s="134"/>
    </row>
    <row r="179" spans="2:15" ht="15" customHeight="1" x14ac:dyDescent="0.3">
      <c r="B179" s="122">
        <v>2</v>
      </c>
      <c r="C179" s="143" t="s">
        <v>312</v>
      </c>
      <c r="D179" s="143"/>
      <c r="E179" s="8"/>
      <c r="F179" s="67"/>
      <c r="H179" s="35"/>
      <c r="I179" s="67"/>
      <c r="J179" s="42"/>
      <c r="K179" s="134"/>
    </row>
    <row r="180" spans="2:15" ht="15" customHeight="1" thickBot="1" x14ac:dyDescent="0.35">
      <c r="B180" s="135"/>
      <c r="C180" s="129">
        <v>3</v>
      </c>
      <c r="D180" s="148" t="s">
        <v>26</v>
      </c>
      <c r="E180" s="148"/>
      <c r="F180" s="67"/>
      <c r="H180" s="46">
        <f>SUM(H178:H179)</f>
        <v>0</v>
      </c>
      <c r="I180" s="67"/>
      <c r="J180" s="52">
        <f>SUM(J178:J179)</f>
        <v>0</v>
      </c>
      <c r="K180" s="134"/>
    </row>
    <row r="181" spans="2:15" ht="15" customHeight="1" thickBot="1" x14ac:dyDescent="0.35">
      <c r="B181" s="138"/>
      <c r="C181" s="139"/>
      <c r="D181" s="139"/>
      <c r="E181" s="139"/>
      <c r="F181" s="139"/>
      <c r="G181" s="139"/>
      <c r="H181" s="139"/>
      <c r="I181" s="139"/>
      <c r="J181" s="139"/>
      <c r="K181" s="140"/>
    </row>
    <row r="182" spans="2:15" ht="17.25" thickBot="1" x14ac:dyDescent="0.35">
      <c r="B182" s="245" t="s">
        <v>27</v>
      </c>
      <c r="C182" s="246"/>
      <c r="D182" s="246"/>
      <c r="E182" s="246"/>
      <c r="F182" s="246"/>
      <c r="G182" s="246"/>
      <c r="H182" s="246"/>
      <c r="I182" s="246"/>
      <c r="J182" s="247"/>
      <c r="K182" s="9"/>
    </row>
    <row r="183" spans="2:15" ht="17.25" thickBot="1" x14ac:dyDescent="0.35"/>
    <row r="184" spans="2:15" x14ac:dyDescent="0.3">
      <c r="B184" s="227" t="s">
        <v>31</v>
      </c>
      <c r="C184" s="228"/>
      <c r="D184" s="228"/>
      <c r="E184" s="228"/>
      <c r="F184" s="228"/>
      <c r="G184" s="228"/>
      <c r="H184" s="228"/>
      <c r="I184" s="229"/>
      <c r="J184" s="67"/>
      <c r="K184" s="67"/>
      <c r="L184" s="67"/>
      <c r="M184" s="67"/>
      <c r="N184" s="67"/>
      <c r="O184" s="123"/>
    </row>
    <row r="185" spans="2:15" x14ac:dyDescent="0.3">
      <c r="B185" s="224" t="s">
        <v>160</v>
      </c>
      <c r="C185" s="225"/>
      <c r="D185" s="225"/>
      <c r="E185" s="225"/>
      <c r="F185" s="225"/>
      <c r="G185" s="225"/>
      <c r="H185" s="225"/>
      <c r="I185" s="226"/>
      <c r="J185" s="67"/>
      <c r="K185" s="67"/>
      <c r="L185" s="67"/>
      <c r="M185" s="67"/>
      <c r="N185" s="67"/>
      <c r="O185" s="123"/>
    </row>
    <row r="186" spans="2:15" ht="15" customHeight="1" x14ac:dyDescent="0.3">
      <c r="B186" s="170"/>
      <c r="C186" s="123"/>
      <c r="D186" s="123"/>
      <c r="E186" s="123"/>
      <c r="F186" s="249" t="s">
        <v>146</v>
      </c>
      <c r="G186" s="249"/>
      <c r="H186" s="249"/>
      <c r="I186" s="78"/>
      <c r="J186" s="67"/>
      <c r="K186" s="67"/>
      <c r="L186" s="67"/>
      <c r="M186" s="67"/>
      <c r="O186" s="124"/>
    </row>
    <row r="187" spans="2:15" ht="15" customHeight="1" x14ac:dyDescent="0.3">
      <c r="B187" s="135"/>
      <c r="C187" s="8"/>
      <c r="D187" s="8"/>
      <c r="E187" s="8"/>
      <c r="F187" s="171" t="s">
        <v>33</v>
      </c>
      <c r="G187" s="8"/>
      <c r="H187" s="172" t="s">
        <v>34</v>
      </c>
      <c r="I187" s="78"/>
      <c r="J187" s="67"/>
      <c r="K187" s="67"/>
      <c r="L187" s="67"/>
      <c r="M187" s="67"/>
      <c r="O187" s="8"/>
    </row>
    <row r="188" spans="2:15" ht="15" customHeight="1" x14ac:dyDescent="0.3">
      <c r="B188" s="122">
        <v>1</v>
      </c>
      <c r="C188" s="143" t="s">
        <v>35</v>
      </c>
      <c r="D188" s="173"/>
      <c r="E188" s="173"/>
      <c r="F188" s="2"/>
      <c r="G188" s="174"/>
      <c r="H188" s="53"/>
      <c r="I188" s="78"/>
      <c r="J188" s="67"/>
      <c r="K188" s="67"/>
      <c r="L188" s="67"/>
      <c r="M188" s="67"/>
      <c r="O188" s="8"/>
    </row>
    <row r="189" spans="2:15" ht="15" customHeight="1" x14ac:dyDescent="0.3">
      <c r="B189" s="122">
        <v>2</v>
      </c>
      <c r="C189" s="143" t="s">
        <v>36</v>
      </c>
      <c r="D189" s="173"/>
      <c r="E189" s="173"/>
      <c r="F189" s="2"/>
      <c r="G189" s="174"/>
      <c r="H189" s="53"/>
      <c r="I189" s="78"/>
      <c r="J189" s="67"/>
      <c r="K189" s="67"/>
      <c r="L189" s="67"/>
      <c r="M189" s="67"/>
      <c r="O189" s="8"/>
    </row>
    <row r="190" spans="2:15" ht="15" customHeight="1" x14ac:dyDescent="0.3">
      <c r="B190" s="122">
        <v>3</v>
      </c>
      <c r="C190" s="143" t="s">
        <v>161</v>
      </c>
      <c r="D190" s="173"/>
      <c r="E190" s="173"/>
      <c r="F190" s="2"/>
      <c r="G190" s="174"/>
      <c r="H190" s="53"/>
      <c r="I190" s="78"/>
      <c r="J190" s="67"/>
      <c r="K190" s="67"/>
      <c r="L190" s="67"/>
      <c r="M190" s="67"/>
      <c r="O190" s="8"/>
    </row>
    <row r="191" spans="2:15" ht="15" customHeight="1" x14ac:dyDescent="0.3">
      <c r="B191" s="122">
        <v>4</v>
      </c>
      <c r="C191" s="143" t="s">
        <v>162</v>
      </c>
      <c r="D191" s="173"/>
      <c r="E191" s="173"/>
      <c r="F191" s="2"/>
      <c r="G191" s="174"/>
      <c r="H191" s="53"/>
      <c r="I191" s="78"/>
      <c r="J191" s="67"/>
      <c r="K191" s="67"/>
      <c r="L191" s="67"/>
      <c r="M191" s="67"/>
      <c r="O191" s="8"/>
    </row>
    <row r="192" spans="2:15" ht="15" customHeight="1" x14ac:dyDescent="0.3">
      <c r="B192" s="122">
        <v>5</v>
      </c>
      <c r="C192" s="143" t="s">
        <v>122</v>
      </c>
      <c r="D192" s="173"/>
      <c r="E192" s="173"/>
      <c r="F192" s="2"/>
      <c r="G192" s="175"/>
      <c r="H192" s="53"/>
      <c r="I192" s="78"/>
      <c r="J192" s="67"/>
      <c r="K192" s="67"/>
      <c r="L192" s="67"/>
      <c r="M192" s="67"/>
      <c r="O192" s="8"/>
    </row>
    <row r="193" spans="2:15" ht="15" customHeight="1" thickBot="1" x14ac:dyDescent="0.35">
      <c r="B193" s="135"/>
      <c r="C193" s="144" t="s">
        <v>5</v>
      </c>
      <c r="D193" s="144"/>
      <c r="E193" s="144"/>
      <c r="F193" s="176"/>
      <c r="G193" s="174"/>
      <c r="H193" s="177"/>
      <c r="I193" s="134"/>
      <c r="J193" s="176"/>
      <c r="K193" s="174"/>
      <c r="L193" s="177"/>
      <c r="M193" s="178"/>
      <c r="O193" s="8"/>
    </row>
    <row r="194" spans="2:15" ht="17.25" thickBot="1" x14ac:dyDescent="0.35">
      <c r="B194" s="245" t="s">
        <v>27</v>
      </c>
      <c r="C194" s="246"/>
      <c r="D194" s="246"/>
      <c r="E194" s="246"/>
      <c r="F194" s="246"/>
      <c r="G194" s="246"/>
      <c r="H194" s="247"/>
      <c r="I194" s="9"/>
      <c r="J194" s="67"/>
      <c r="K194" s="67"/>
      <c r="L194" s="67"/>
      <c r="M194" s="67"/>
      <c r="O194" s="141"/>
    </row>
    <row r="195" spans="2:15" ht="17.25" thickBot="1" x14ac:dyDescent="0.35">
      <c r="M195" s="103"/>
    </row>
    <row r="196" spans="2:15" x14ac:dyDescent="0.3">
      <c r="B196" s="250" t="s">
        <v>37</v>
      </c>
      <c r="C196" s="251"/>
      <c r="D196" s="251"/>
      <c r="E196" s="251"/>
      <c r="F196" s="251"/>
      <c r="G196" s="251"/>
      <c r="H196" s="251"/>
      <c r="I196" s="251"/>
      <c r="J196" s="251"/>
      <c r="K196" s="252"/>
      <c r="L196" s="67"/>
      <c r="M196" s="67"/>
      <c r="N196" s="67"/>
      <c r="O196" s="67"/>
    </row>
    <row r="197" spans="2:15" x14ac:dyDescent="0.3">
      <c r="B197" s="224" t="s">
        <v>160</v>
      </c>
      <c r="C197" s="225"/>
      <c r="D197" s="225"/>
      <c r="E197" s="225"/>
      <c r="F197" s="225"/>
      <c r="G197" s="225"/>
      <c r="H197" s="225"/>
      <c r="I197" s="225"/>
      <c r="J197" s="225"/>
      <c r="K197" s="226"/>
      <c r="L197" s="67"/>
      <c r="M197" s="67"/>
      <c r="N197" s="67"/>
      <c r="O197" s="67"/>
    </row>
    <row r="198" spans="2:15" ht="15" customHeight="1" x14ac:dyDescent="0.3">
      <c r="B198" s="135"/>
      <c r="C198" s="8"/>
      <c r="D198" s="8"/>
      <c r="E198" s="8"/>
      <c r="F198" s="179" t="s">
        <v>302</v>
      </c>
      <c r="G198" s="180"/>
      <c r="H198" s="181" t="s">
        <v>123</v>
      </c>
      <c r="I198" s="126"/>
      <c r="J198" s="8"/>
      <c r="K198" s="78"/>
      <c r="L198" s="67"/>
      <c r="M198" s="67"/>
      <c r="N198" s="67"/>
      <c r="O198" s="67"/>
    </row>
    <row r="199" spans="2:15" ht="15" customHeight="1" x14ac:dyDescent="0.3">
      <c r="B199" s="122">
        <v>1</v>
      </c>
      <c r="C199" s="143" t="s">
        <v>38</v>
      </c>
      <c r="D199" s="143"/>
      <c r="E199" s="143"/>
      <c r="F199" s="54"/>
      <c r="G199" s="73"/>
      <c r="H199" s="54"/>
      <c r="I199" s="182"/>
      <c r="J199" s="8"/>
      <c r="K199" s="78"/>
      <c r="L199" s="67"/>
      <c r="M199" s="67"/>
      <c r="N199" s="67"/>
      <c r="O199" s="67"/>
    </row>
    <row r="200" spans="2:15" ht="15" customHeight="1" x14ac:dyDescent="0.3">
      <c r="B200" s="122">
        <v>2</v>
      </c>
      <c r="C200" s="143" t="s">
        <v>39</v>
      </c>
      <c r="D200" s="143"/>
      <c r="E200" s="143"/>
      <c r="F200" s="55"/>
      <c r="G200" s="183" t="s">
        <v>118</v>
      </c>
      <c r="H200" s="56"/>
      <c r="I200" s="183" t="s">
        <v>118</v>
      </c>
      <c r="J200" s="8"/>
      <c r="K200" s="78"/>
      <c r="L200" s="67"/>
      <c r="M200" s="67"/>
      <c r="N200" s="67"/>
      <c r="O200" s="67"/>
    </row>
    <row r="201" spans="2:15" ht="15" customHeight="1" x14ac:dyDescent="0.3">
      <c r="B201" s="122">
        <v>3</v>
      </c>
      <c r="C201" s="143" t="s">
        <v>40</v>
      </c>
      <c r="D201" s="143"/>
      <c r="E201" s="143"/>
      <c r="F201" s="57"/>
      <c r="G201" s="73"/>
      <c r="H201" s="57"/>
      <c r="I201" s="182"/>
      <c r="J201" s="8"/>
      <c r="K201" s="78"/>
      <c r="L201" s="67"/>
      <c r="M201" s="67"/>
      <c r="N201" s="67"/>
      <c r="O201" s="67"/>
    </row>
    <row r="202" spans="2:15" ht="15" customHeight="1" x14ac:dyDescent="0.3">
      <c r="B202" s="122">
        <v>4</v>
      </c>
      <c r="C202" s="143" t="s">
        <v>124</v>
      </c>
      <c r="D202" s="143"/>
      <c r="E202" s="143"/>
      <c r="F202" s="55"/>
      <c r="G202" s="73"/>
      <c r="H202" s="55"/>
      <c r="I202" s="184"/>
      <c r="J202" s="8"/>
      <c r="K202" s="78"/>
      <c r="L202" s="67"/>
      <c r="M202" s="67"/>
      <c r="N202" s="67"/>
      <c r="O202" s="67"/>
    </row>
    <row r="203" spans="2:15" ht="15" customHeight="1" x14ac:dyDescent="0.3">
      <c r="B203" s="122">
        <v>5</v>
      </c>
      <c r="C203" s="143" t="s">
        <v>125</v>
      </c>
      <c r="D203" s="143"/>
      <c r="E203" s="143"/>
      <c r="F203" s="57"/>
      <c r="G203" s="73"/>
      <c r="H203" s="57"/>
      <c r="I203" s="184"/>
      <c r="J203" s="8"/>
      <c r="K203" s="78"/>
      <c r="L203" s="67"/>
      <c r="M203" s="67"/>
      <c r="N203" s="67"/>
      <c r="O203" s="67"/>
    </row>
    <row r="204" spans="2:15" ht="15" customHeight="1" x14ac:dyDescent="0.3">
      <c r="B204" s="122">
        <v>6</v>
      </c>
      <c r="C204" s="143" t="s">
        <v>129</v>
      </c>
      <c r="D204" s="143"/>
      <c r="E204" s="143"/>
      <c r="F204" s="57"/>
      <c r="G204" s="73"/>
      <c r="H204" s="57"/>
      <c r="I204" s="185"/>
      <c r="J204" s="8"/>
      <c r="K204" s="78"/>
      <c r="L204" s="67"/>
      <c r="M204" s="67"/>
      <c r="N204" s="67"/>
      <c r="O204" s="67"/>
    </row>
    <row r="205" spans="2:15" ht="15" customHeight="1" x14ac:dyDescent="0.3">
      <c r="B205" s="122"/>
      <c r="C205" s="143"/>
      <c r="D205" s="143"/>
      <c r="E205" s="143"/>
      <c r="F205" s="186"/>
      <c r="G205" s="8"/>
      <c r="H205" s="187"/>
      <c r="I205" s="188"/>
      <c r="J205" s="188"/>
      <c r="K205" s="78"/>
      <c r="L205" s="67"/>
      <c r="M205" s="67"/>
      <c r="N205" s="67"/>
      <c r="O205" s="67"/>
    </row>
    <row r="206" spans="2:15" ht="15" customHeight="1" x14ac:dyDescent="0.3">
      <c r="B206" s="122"/>
      <c r="C206" s="143"/>
      <c r="D206" s="143"/>
      <c r="E206" s="143"/>
      <c r="F206" s="189" t="s">
        <v>126</v>
      </c>
      <c r="G206" s="73"/>
      <c r="H206" s="189" t="s">
        <v>127</v>
      </c>
      <c r="I206" s="8"/>
      <c r="J206" s="189" t="s">
        <v>128</v>
      </c>
      <c r="K206" s="78"/>
      <c r="L206" s="67"/>
      <c r="M206" s="67"/>
      <c r="N206" s="67"/>
      <c r="O206" s="67"/>
    </row>
    <row r="207" spans="2:15" ht="15" customHeight="1" x14ac:dyDescent="0.3">
      <c r="B207" s="122">
        <v>1</v>
      </c>
      <c r="C207" s="143" t="s">
        <v>38</v>
      </c>
      <c r="D207" s="143"/>
      <c r="E207" s="143"/>
      <c r="F207" s="98"/>
      <c r="G207" s="73"/>
      <c r="H207" s="98"/>
      <c r="I207" s="8"/>
      <c r="J207" s="98"/>
      <c r="K207" s="78"/>
      <c r="L207" s="67"/>
      <c r="M207" s="67"/>
      <c r="N207" s="67"/>
      <c r="O207" s="67"/>
    </row>
    <row r="208" spans="2:15" ht="15" customHeight="1" x14ac:dyDescent="0.3">
      <c r="B208" s="122">
        <v>2</v>
      </c>
      <c r="C208" s="143" t="s">
        <v>39</v>
      </c>
      <c r="D208" s="143"/>
      <c r="E208" s="143"/>
      <c r="F208" s="99"/>
      <c r="G208" s="183" t="s">
        <v>118</v>
      </c>
      <c r="H208" s="99"/>
      <c r="I208" s="183" t="s">
        <v>118</v>
      </c>
      <c r="J208" s="99"/>
      <c r="K208" s="190" t="s">
        <v>118</v>
      </c>
      <c r="L208" s="67"/>
      <c r="M208" s="67"/>
      <c r="N208" s="67"/>
      <c r="O208" s="67"/>
    </row>
    <row r="209" spans="2:15" ht="15" customHeight="1" x14ac:dyDescent="0.3">
      <c r="B209" s="122">
        <v>3</v>
      </c>
      <c r="C209" s="143" t="s">
        <v>40</v>
      </c>
      <c r="D209" s="143"/>
      <c r="E209" s="143"/>
      <c r="F209" s="100"/>
      <c r="G209" s="73"/>
      <c r="H209" s="101"/>
      <c r="I209" s="8"/>
      <c r="J209" s="100"/>
      <c r="K209" s="78"/>
      <c r="L209" s="67"/>
      <c r="M209" s="67"/>
      <c r="N209" s="67"/>
      <c r="O209" s="67"/>
    </row>
    <row r="210" spans="2:15" ht="15" customHeight="1" x14ac:dyDescent="0.3">
      <c r="B210" s="122">
        <v>4</v>
      </c>
      <c r="C210" s="143" t="s">
        <v>124</v>
      </c>
      <c r="D210" s="143"/>
      <c r="E210" s="143"/>
      <c r="F210" s="99"/>
      <c r="G210" s="73"/>
      <c r="H210" s="99"/>
      <c r="I210" s="8"/>
      <c r="J210" s="99"/>
      <c r="K210" s="78"/>
      <c r="L210" s="67"/>
      <c r="M210" s="67"/>
      <c r="N210" s="67"/>
      <c r="O210" s="67"/>
    </row>
    <row r="211" spans="2:15" ht="15" customHeight="1" x14ac:dyDescent="0.3">
      <c r="B211" s="122">
        <v>5</v>
      </c>
      <c r="C211" s="143" t="s">
        <v>125</v>
      </c>
      <c r="D211" s="143"/>
      <c r="E211" s="143"/>
      <c r="F211" s="100"/>
      <c r="G211" s="73"/>
      <c r="H211" s="100"/>
      <c r="I211" s="8"/>
      <c r="J211" s="100"/>
      <c r="K211" s="78"/>
      <c r="L211" s="67"/>
      <c r="M211" s="67"/>
      <c r="N211" s="67"/>
      <c r="O211" s="67"/>
    </row>
    <row r="212" spans="2:15" ht="15" customHeight="1" x14ac:dyDescent="0.3">
      <c r="B212" s="122">
        <v>6</v>
      </c>
      <c r="C212" s="143" t="s">
        <v>41</v>
      </c>
      <c r="D212" s="143"/>
      <c r="E212" s="143"/>
      <c r="F212" s="100"/>
      <c r="G212" s="73"/>
      <c r="H212" s="100"/>
      <c r="I212" s="8"/>
      <c r="J212" s="100"/>
      <c r="K212" s="78"/>
      <c r="L212" s="67"/>
      <c r="M212" s="67"/>
      <c r="N212" s="67"/>
      <c r="O212" s="67"/>
    </row>
    <row r="213" spans="2:15" ht="15" customHeight="1" thickBot="1" x14ac:dyDescent="0.35">
      <c r="B213" s="122"/>
      <c r="C213" s="8"/>
      <c r="D213" s="8"/>
      <c r="E213" s="8"/>
      <c r="F213" s="8"/>
      <c r="G213" s="8"/>
      <c r="H213" s="8"/>
      <c r="I213" s="8"/>
      <c r="J213" s="8"/>
      <c r="K213" s="134"/>
      <c r="L213" s="67"/>
      <c r="M213" s="67"/>
      <c r="N213" s="67"/>
      <c r="O213" s="67"/>
    </row>
    <row r="214" spans="2:15" ht="17.25" thickBot="1" x14ac:dyDescent="0.35">
      <c r="B214" s="245" t="s">
        <v>27</v>
      </c>
      <c r="C214" s="246"/>
      <c r="D214" s="246"/>
      <c r="E214" s="246"/>
      <c r="F214" s="246"/>
      <c r="G214" s="246"/>
      <c r="H214" s="246"/>
      <c r="I214" s="246"/>
      <c r="J214" s="247"/>
      <c r="K214" s="9"/>
      <c r="M214" s="67"/>
      <c r="N214" s="67"/>
      <c r="O214" s="67"/>
    </row>
    <row r="215" spans="2:15" ht="17.25" thickBot="1" x14ac:dyDescent="0.35">
      <c r="M215" s="103"/>
    </row>
    <row r="216" spans="2:15" x14ac:dyDescent="0.3">
      <c r="B216" s="250" t="s">
        <v>42</v>
      </c>
      <c r="C216" s="251"/>
      <c r="D216" s="251"/>
      <c r="E216" s="251"/>
      <c r="F216" s="251"/>
      <c r="G216" s="251"/>
      <c r="H216" s="251"/>
      <c r="I216" s="252"/>
      <c r="J216" s="67"/>
      <c r="K216" s="67"/>
      <c r="L216" s="67"/>
      <c r="M216" s="67"/>
      <c r="N216" s="67"/>
    </row>
    <row r="217" spans="2:15" ht="15" customHeight="1" x14ac:dyDescent="0.3">
      <c r="B217" s="224" t="s">
        <v>160</v>
      </c>
      <c r="C217" s="225"/>
      <c r="D217" s="225"/>
      <c r="E217" s="225"/>
      <c r="F217" s="225"/>
      <c r="G217" s="225"/>
      <c r="H217" s="225"/>
      <c r="I217" s="226"/>
      <c r="J217" s="67"/>
      <c r="K217" s="67"/>
      <c r="L217" s="67"/>
      <c r="M217" s="67"/>
      <c r="N217" s="67"/>
    </row>
    <row r="218" spans="2:15" ht="15" customHeight="1" x14ac:dyDescent="0.3">
      <c r="B218" s="122" t="s">
        <v>5</v>
      </c>
      <c r="C218" s="248" t="s">
        <v>5</v>
      </c>
      <c r="D218" s="248"/>
      <c r="E218" s="8"/>
      <c r="F218" s="34" t="s">
        <v>142</v>
      </c>
      <c r="G218" s="127"/>
      <c r="H218" s="34" t="s">
        <v>131</v>
      </c>
      <c r="I218" s="134"/>
      <c r="J218" s="67"/>
      <c r="K218" s="67"/>
      <c r="L218" s="67"/>
      <c r="M218" s="67"/>
      <c r="N218" s="67"/>
    </row>
    <row r="219" spans="2:15" ht="15" customHeight="1" x14ac:dyDescent="0.3">
      <c r="B219" s="122">
        <v>1</v>
      </c>
      <c r="C219" s="143" t="s">
        <v>38</v>
      </c>
      <c r="D219" s="143"/>
      <c r="E219" s="8"/>
      <c r="F219" s="54"/>
      <c r="G219" s="73"/>
      <c r="H219" s="58"/>
      <c r="I219" s="134"/>
      <c r="J219" s="67"/>
      <c r="K219" s="67"/>
      <c r="L219" s="67"/>
      <c r="M219" s="67"/>
      <c r="N219" s="67"/>
    </row>
    <row r="220" spans="2:15" ht="15" customHeight="1" x14ac:dyDescent="0.3">
      <c r="B220" s="122">
        <v>2</v>
      </c>
      <c r="C220" s="143" t="s">
        <v>40</v>
      </c>
      <c r="D220" s="143"/>
      <c r="E220" s="8"/>
      <c r="F220" s="59"/>
      <c r="G220" s="73"/>
      <c r="H220" s="60"/>
      <c r="I220" s="134"/>
      <c r="J220" s="67"/>
      <c r="K220" s="67"/>
      <c r="L220" s="67"/>
      <c r="M220" s="67"/>
      <c r="N220" s="67"/>
    </row>
    <row r="221" spans="2:15" ht="15" customHeight="1" x14ac:dyDescent="0.3">
      <c r="B221" s="122">
        <v>3</v>
      </c>
      <c r="C221" s="143" t="s">
        <v>124</v>
      </c>
      <c r="D221" s="143"/>
      <c r="E221" s="8"/>
      <c r="F221" s="55"/>
      <c r="G221" s="73"/>
      <c r="H221" s="56"/>
      <c r="I221" s="134"/>
      <c r="J221" s="67"/>
      <c r="K221" s="67"/>
      <c r="L221" s="67"/>
      <c r="M221" s="67"/>
      <c r="N221" s="67"/>
    </row>
    <row r="222" spans="2:15" ht="15" customHeight="1" x14ac:dyDescent="0.3">
      <c r="B222" s="122">
        <v>4</v>
      </c>
      <c r="C222" s="143" t="s">
        <v>125</v>
      </c>
      <c r="D222" s="143"/>
      <c r="E222" s="8"/>
      <c r="F222" s="57"/>
      <c r="G222" s="73"/>
      <c r="H222" s="61"/>
      <c r="I222" s="134"/>
      <c r="J222" s="67"/>
      <c r="K222" s="67"/>
      <c r="L222" s="67"/>
      <c r="M222" s="67"/>
      <c r="N222" s="67"/>
    </row>
    <row r="223" spans="2:15" ht="15" customHeight="1" x14ac:dyDescent="0.3">
      <c r="B223" s="122"/>
      <c r="C223" s="143"/>
      <c r="D223" s="143"/>
      <c r="E223" s="8"/>
      <c r="F223" s="191"/>
      <c r="G223" s="73"/>
      <c r="H223" s="185"/>
      <c r="I223" s="134"/>
      <c r="J223" s="67"/>
      <c r="K223" s="67"/>
      <c r="L223" s="67"/>
      <c r="M223" s="67"/>
      <c r="N223" s="67"/>
    </row>
    <row r="224" spans="2:15" ht="15" customHeight="1" x14ac:dyDescent="0.3">
      <c r="B224" s="135"/>
      <c r="C224" s="143"/>
      <c r="D224" s="143"/>
      <c r="E224" s="8"/>
      <c r="F224" s="34" t="s">
        <v>132</v>
      </c>
      <c r="G224" s="73"/>
      <c r="H224" s="34" t="s">
        <v>144</v>
      </c>
      <c r="I224" s="134"/>
      <c r="J224" s="67"/>
      <c r="K224" s="67"/>
      <c r="L224" s="67"/>
      <c r="M224" s="67"/>
      <c r="N224" s="67"/>
    </row>
    <row r="225" spans="2:14" ht="15" customHeight="1" x14ac:dyDescent="0.3">
      <c r="B225" s="122">
        <v>1</v>
      </c>
      <c r="C225" s="143" t="s">
        <v>38</v>
      </c>
      <c r="D225" s="143"/>
      <c r="E225" s="8"/>
      <c r="F225" s="54"/>
      <c r="G225" s="73"/>
      <c r="H225" s="54"/>
      <c r="I225" s="134"/>
      <c r="J225" s="67"/>
      <c r="K225" s="67"/>
      <c r="L225" s="67"/>
      <c r="M225" s="67"/>
      <c r="N225" s="67"/>
    </row>
    <row r="226" spans="2:14" ht="15" customHeight="1" x14ac:dyDescent="0.3">
      <c r="B226" s="122">
        <v>2</v>
      </c>
      <c r="C226" s="143" t="s">
        <v>40</v>
      </c>
      <c r="D226" s="143"/>
      <c r="E226" s="8"/>
      <c r="F226" s="57"/>
      <c r="G226" s="73"/>
      <c r="H226" s="57"/>
      <c r="I226" s="134"/>
      <c r="J226" s="67"/>
      <c r="K226" s="67"/>
      <c r="L226" s="67"/>
      <c r="M226" s="67"/>
      <c r="N226" s="67"/>
    </row>
    <row r="227" spans="2:14" ht="15" customHeight="1" x14ac:dyDescent="0.3">
      <c r="B227" s="122">
        <v>3</v>
      </c>
      <c r="C227" s="143" t="s">
        <v>124</v>
      </c>
      <c r="D227" s="143"/>
      <c r="E227" s="8"/>
      <c r="F227" s="55"/>
      <c r="G227" s="73"/>
      <c r="H227" s="56"/>
      <c r="I227" s="134"/>
      <c r="J227" s="67"/>
      <c r="K227" s="67"/>
      <c r="L227" s="67"/>
      <c r="M227" s="67"/>
      <c r="N227" s="67"/>
    </row>
    <row r="228" spans="2:14" ht="15" customHeight="1" x14ac:dyDescent="0.3">
      <c r="B228" s="122">
        <v>4</v>
      </c>
      <c r="C228" s="143" t="s">
        <v>125</v>
      </c>
      <c r="D228" s="143"/>
      <c r="E228" s="8"/>
      <c r="F228" s="57"/>
      <c r="G228" s="73"/>
      <c r="H228" s="57"/>
      <c r="I228" s="134"/>
      <c r="J228" s="67"/>
      <c r="K228" s="67"/>
      <c r="L228" s="67"/>
      <c r="M228" s="67"/>
      <c r="N228" s="67"/>
    </row>
    <row r="229" spans="2:14" ht="15" customHeight="1" x14ac:dyDescent="0.3">
      <c r="B229" s="135"/>
      <c r="C229" s="8"/>
      <c r="D229" s="8"/>
      <c r="E229" s="8"/>
      <c r="F229" s="8"/>
      <c r="G229" s="8"/>
      <c r="H229" s="192"/>
      <c r="I229" s="193"/>
      <c r="J229" s="67"/>
      <c r="K229" s="67"/>
      <c r="L229" s="67"/>
      <c r="M229" s="67"/>
      <c r="N229" s="67"/>
    </row>
    <row r="230" spans="2:14" ht="15" customHeight="1" x14ac:dyDescent="0.3">
      <c r="B230" s="274" t="s">
        <v>163</v>
      </c>
      <c r="C230" s="275"/>
      <c r="D230" s="275"/>
      <c r="E230" s="275"/>
      <c r="F230" s="275"/>
      <c r="G230" s="275"/>
      <c r="H230" s="275"/>
      <c r="I230" s="276"/>
      <c r="J230" s="67"/>
      <c r="K230" s="67"/>
      <c r="L230" s="67"/>
      <c r="M230" s="67"/>
      <c r="N230" s="67"/>
    </row>
    <row r="231" spans="2:14" ht="15" customHeight="1" x14ac:dyDescent="0.3">
      <c r="B231" s="277"/>
      <c r="C231" s="278"/>
      <c r="D231" s="278"/>
      <c r="E231" s="278"/>
      <c r="F231" s="278"/>
      <c r="G231" s="278"/>
      <c r="H231" s="278"/>
      <c r="I231" s="279"/>
      <c r="J231" s="67"/>
      <c r="K231" s="67"/>
      <c r="L231" s="67"/>
      <c r="M231" s="67"/>
      <c r="N231" s="67"/>
    </row>
    <row r="232" spans="2:14" ht="15" customHeight="1" x14ac:dyDescent="0.3">
      <c r="B232" s="280"/>
      <c r="C232" s="281"/>
      <c r="D232" s="281"/>
      <c r="E232" s="281"/>
      <c r="F232" s="281"/>
      <c r="G232" s="281"/>
      <c r="H232" s="281"/>
      <c r="I232" s="282"/>
      <c r="J232" s="67"/>
      <c r="K232" s="67"/>
      <c r="L232" s="67"/>
      <c r="M232" s="67"/>
      <c r="N232" s="67"/>
    </row>
    <row r="233" spans="2:14" ht="15" customHeight="1" thickBot="1" x14ac:dyDescent="0.35">
      <c r="B233" s="283"/>
      <c r="C233" s="284"/>
      <c r="D233" s="284"/>
      <c r="E233" s="284"/>
      <c r="F233" s="284"/>
      <c r="G233" s="284"/>
      <c r="H233" s="284"/>
      <c r="I233" s="285"/>
      <c r="J233" s="67"/>
      <c r="K233" s="67"/>
      <c r="L233" s="67"/>
      <c r="M233" s="67"/>
      <c r="N233" s="67"/>
    </row>
    <row r="234" spans="2:14" ht="17.25" thickBot="1" x14ac:dyDescent="0.35">
      <c r="B234" s="245" t="s">
        <v>27</v>
      </c>
      <c r="C234" s="246"/>
      <c r="D234" s="246"/>
      <c r="E234" s="246"/>
      <c r="F234" s="246"/>
      <c r="G234" s="246"/>
      <c r="H234" s="247"/>
      <c r="I234" s="9"/>
      <c r="J234" s="67"/>
      <c r="K234" s="67"/>
      <c r="L234" s="67"/>
      <c r="M234" s="67"/>
      <c r="N234" s="67"/>
    </row>
    <row r="235" spans="2:14" ht="17.25" thickBot="1" x14ac:dyDescent="0.35">
      <c r="M235" s="103"/>
    </row>
    <row r="236" spans="2:14" x14ac:dyDescent="0.3">
      <c r="B236" s="250" t="s">
        <v>43</v>
      </c>
      <c r="C236" s="251"/>
      <c r="D236" s="251"/>
      <c r="E236" s="251"/>
      <c r="F236" s="251"/>
      <c r="G236" s="251"/>
      <c r="H236" s="251"/>
      <c r="I236" s="252"/>
      <c r="M236" s="103"/>
    </row>
    <row r="237" spans="2:14" ht="15" customHeight="1" x14ac:dyDescent="0.3">
      <c r="B237" s="224" t="s">
        <v>160</v>
      </c>
      <c r="C237" s="225"/>
      <c r="D237" s="225"/>
      <c r="E237" s="225"/>
      <c r="F237" s="225"/>
      <c r="G237" s="225"/>
      <c r="H237" s="225"/>
      <c r="I237" s="226"/>
      <c r="M237" s="103"/>
    </row>
    <row r="238" spans="2:14" ht="15" customHeight="1" x14ac:dyDescent="0.3">
      <c r="B238" s="122">
        <v>1</v>
      </c>
      <c r="C238" s="143" t="s">
        <v>44</v>
      </c>
      <c r="D238" s="143"/>
      <c r="E238" s="143"/>
      <c r="G238" s="8"/>
      <c r="H238" s="64"/>
      <c r="I238" s="194"/>
      <c r="M238" s="103"/>
    </row>
    <row r="239" spans="2:14" ht="15" customHeight="1" x14ac:dyDescent="0.3">
      <c r="B239" s="122">
        <v>2</v>
      </c>
      <c r="C239" s="143" t="s">
        <v>45</v>
      </c>
      <c r="D239" s="143"/>
      <c r="E239" s="143"/>
      <c r="F239" s="73"/>
      <c r="G239" s="8"/>
      <c r="H239" s="57"/>
      <c r="I239" s="194"/>
      <c r="M239" s="103"/>
    </row>
    <row r="240" spans="2:14" ht="15" customHeight="1" thickBot="1" x14ac:dyDescent="0.35">
      <c r="B240" s="135"/>
      <c r="C240" s="8"/>
      <c r="D240" s="8"/>
      <c r="E240" s="8"/>
      <c r="F240" s="34"/>
      <c r="G240" s="8"/>
      <c r="H240" s="8"/>
      <c r="I240" s="195"/>
      <c r="M240" s="103"/>
    </row>
    <row r="241" spans="2:16" ht="16.5" customHeight="1" thickBot="1" x14ac:dyDescent="0.35">
      <c r="B241" s="245" t="s">
        <v>27</v>
      </c>
      <c r="C241" s="246"/>
      <c r="D241" s="246"/>
      <c r="E241" s="246"/>
      <c r="F241" s="246"/>
      <c r="G241" s="246"/>
      <c r="H241" s="247"/>
      <c r="I241" s="12"/>
      <c r="M241" s="103"/>
    </row>
    <row r="242" spans="2:16" x14ac:dyDescent="0.3"/>
    <row r="243" spans="2:16" ht="16.5" customHeight="1" x14ac:dyDescent="0.3">
      <c r="B243" s="256" t="s">
        <v>315</v>
      </c>
      <c r="C243" s="257"/>
      <c r="D243" s="257"/>
      <c r="E243" s="257"/>
      <c r="F243" s="257"/>
      <c r="G243" s="257"/>
      <c r="H243" s="257"/>
      <c r="I243" s="258"/>
      <c r="J243" s="10"/>
      <c r="K243" s="10"/>
      <c r="L243" s="10"/>
      <c r="M243" s="10"/>
      <c r="N243" s="10"/>
    </row>
    <row r="244" spans="2:16" x14ac:dyDescent="0.3">
      <c r="B244" s="259"/>
      <c r="C244" s="260"/>
      <c r="D244" s="260"/>
      <c r="E244" s="260"/>
      <c r="F244" s="260"/>
      <c r="G244" s="260"/>
      <c r="H244" s="260"/>
      <c r="I244" s="261"/>
      <c r="J244" s="10"/>
      <c r="K244" s="10"/>
      <c r="L244" s="10"/>
      <c r="M244" s="10"/>
      <c r="N244" s="10"/>
    </row>
    <row r="245" spans="2:16" ht="10.5" customHeight="1" x14ac:dyDescent="0.3">
      <c r="B245" s="259"/>
      <c r="C245" s="260"/>
      <c r="D245" s="260"/>
      <c r="E245" s="260"/>
      <c r="F245" s="260"/>
      <c r="G245" s="260"/>
      <c r="H245" s="260"/>
      <c r="I245" s="261"/>
      <c r="J245" s="10"/>
      <c r="K245" s="10"/>
      <c r="L245" s="10"/>
      <c r="M245" s="10"/>
      <c r="N245" s="10"/>
    </row>
    <row r="246" spans="2:16" ht="6" customHeight="1" x14ac:dyDescent="0.3">
      <c r="B246" s="259"/>
      <c r="C246" s="260"/>
      <c r="D246" s="260"/>
      <c r="E246" s="260"/>
      <c r="F246" s="260"/>
      <c r="G246" s="260"/>
      <c r="H246" s="260"/>
      <c r="I246" s="261"/>
      <c r="J246" s="10"/>
      <c r="K246" s="10"/>
      <c r="L246" s="10"/>
      <c r="M246" s="10"/>
      <c r="N246" s="10"/>
    </row>
    <row r="247" spans="2:16" hidden="1" x14ac:dyDescent="0.3">
      <c r="B247" s="259"/>
      <c r="C247" s="260"/>
      <c r="D247" s="260"/>
      <c r="E247" s="260"/>
      <c r="F247" s="260"/>
      <c r="G247" s="260"/>
      <c r="H247" s="260"/>
      <c r="I247" s="261"/>
      <c r="J247" s="10"/>
      <c r="K247" s="10"/>
      <c r="L247" s="10"/>
      <c r="M247" s="10"/>
      <c r="N247" s="10"/>
    </row>
    <row r="248" spans="2:16" ht="11.25" hidden="1" customHeight="1" thickBot="1" x14ac:dyDescent="0.35">
      <c r="B248" s="259"/>
      <c r="C248" s="260"/>
      <c r="D248" s="260"/>
      <c r="E248" s="260"/>
      <c r="F248" s="260"/>
      <c r="G248" s="260"/>
      <c r="H248" s="260"/>
      <c r="I248" s="261"/>
      <c r="J248" s="10"/>
      <c r="K248" s="10"/>
      <c r="L248" s="10"/>
      <c r="M248" s="10"/>
      <c r="N248" s="10"/>
    </row>
    <row r="249" spans="2:16" ht="3" hidden="1" customHeight="1" thickBot="1" x14ac:dyDescent="0.35">
      <c r="B249" s="259"/>
      <c r="C249" s="260"/>
      <c r="D249" s="260"/>
      <c r="E249" s="260"/>
      <c r="F249" s="260"/>
      <c r="G249" s="260"/>
      <c r="H249" s="260"/>
      <c r="I249" s="261"/>
      <c r="J249" s="10"/>
      <c r="K249" s="10"/>
      <c r="L249" s="10"/>
      <c r="M249" s="10"/>
      <c r="N249" s="10"/>
    </row>
    <row r="250" spans="2:16" hidden="1" x14ac:dyDescent="0.3">
      <c r="B250" s="259"/>
      <c r="C250" s="260"/>
      <c r="D250" s="260"/>
      <c r="E250" s="260"/>
      <c r="F250" s="260"/>
      <c r="G250" s="260"/>
      <c r="H250" s="260"/>
      <c r="I250" s="261"/>
      <c r="J250" s="10"/>
      <c r="K250" s="10"/>
      <c r="L250" s="10"/>
      <c r="M250" s="10"/>
      <c r="N250" s="10"/>
    </row>
    <row r="251" spans="2:16" ht="6.75" hidden="1" customHeight="1" thickBot="1" x14ac:dyDescent="0.35">
      <c r="B251" s="259"/>
      <c r="C251" s="260"/>
      <c r="D251" s="260"/>
      <c r="E251" s="260"/>
      <c r="F251" s="260"/>
      <c r="G251" s="260"/>
      <c r="H251" s="260"/>
      <c r="I251" s="261"/>
      <c r="J251" s="10"/>
      <c r="K251" s="10"/>
      <c r="L251" s="10"/>
      <c r="M251" s="10"/>
      <c r="N251" s="10"/>
    </row>
    <row r="252" spans="2:16" hidden="1" x14ac:dyDescent="0.3">
      <c r="B252" s="259"/>
      <c r="C252" s="260"/>
      <c r="D252" s="260"/>
      <c r="E252" s="260"/>
      <c r="F252" s="260"/>
      <c r="G252" s="260"/>
      <c r="H252" s="260"/>
      <c r="I252" s="261"/>
      <c r="J252" s="10"/>
      <c r="K252" s="10"/>
      <c r="L252" s="10"/>
      <c r="M252" s="10"/>
      <c r="N252" s="10"/>
    </row>
    <row r="253" spans="2:16" hidden="1" x14ac:dyDescent="0.3">
      <c r="B253" s="262"/>
      <c r="C253" s="263"/>
      <c r="D253" s="263"/>
      <c r="E253" s="263"/>
      <c r="F253" s="263"/>
      <c r="G253" s="263"/>
      <c r="H253" s="263"/>
      <c r="I253" s="264"/>
      <c r="J253" s="10"/>
      <c r="K253" s="10"/>
      <c r="L253" s="10"/>
      <c r="M253" s="10"/>
      <c r="N253" s="10"/>
    </row>
    <row r="254" spans="2:16" x14ac:dyDescent="0.3">
      <c r="B254" s="253" t="s">
        <v>316</v>
      </c>
      <c r="C254" s="254"/>
      <c r="D254" s="254"/>
      <c r="E254" s="254"/>
      <c r="F254" s="254"/>
      <c r="G254" s="254"/>
      <c r="H254" s="254"/>
      <c r="I254" s="255"/>
      <c r="J254" s="67"/>
      <c r="K254" s="67"/>
      <c r="L254" s="67"/>
      <c r="M254" s="67"/>
      <c r="N254" s="67"/>
      <c r="O254" s="67"/>
      <c r="P254" s="67"/>
    </row>
    <row r="255" spans="2:16" ht="15" customHeight="1" x14ac:dyDescent="0.3">
      <c r="B255" s="224" t="s">
        <v>160</v>
      </c>
      <c r="C255" s="225"/>
      <c r="D255" s="225"/>
      <c r="E255" s="225"/>
      <c r="F255" s="225"/>
      <c r="G255" s="225"/>
      <c r="H255" s="225"/>
      <c r="I255" s="226"/>
      <c r="J255" s="67"/>
      <c r="K255" s="67"/>
      <c r="L255" s="67"/>
      <c r="M255" s="67"/>
      <c r="N255" s="67"/>
      <c r="O255" s="67"/>
      <c r="P255" s="67"/>
    </row>
    <row r="256" spans="2:16" ht="15" customHeight="1" x14ac:dyDescent="0.3">
      <c r="B256" s="122">
        <v>1</v>
      </c>
      <c r="C256" s="143" t="s">
        <v>164</v>
      </c>
      <c r="D256" s="8"/>
      <c r="E256" s="8"/>
      <c r="F256" s="8"/>
      <c r="G256" s="8"/>
      <c r="H256" s="40"/>
      <c r="I256" s="134"/>
      <c r="J256" s="67"/>
      <c r="K256" s="67"/>
      <c r="L256" s="67"/>
      <c r="M256" s="67"/>
      <c r="N256" s="67"/>
    </row>
    <row r="257" spans="2:14" ht="15" customHeight="1" x14ac:dyDescent="0.3">
      <c r="B257" s="122">
        <v>2</v>
      </c>
      <c r="C257" s="143" t="s">
        <v>165</v>
      </c>
      <c r="D257" s="8"/>
      <c r="E257" s="8"/>
      <c r="F257" s="8"/>
      <c r="G257" s="8"/>
      <c r="H257" s="62"/>
      <c r="I257" s="134"/>
      <c r="J257" s="67"/>
      <c r="K257" s="67"/>
      <c r="L257" s="67"/>
      <c r="M257" s="67"/>
      <c r="N257" s="67"/>
    </row>
    <row r="258" spans="2:14" ht="15" customHeight="1" x14ac:dyDescent="0.3">
      <c r="B258" s="122">
        <v>3</v>
      </c>
      <c r="C258" s="143" t="s">
        <v>166</v>
      </c>
      <c r="D258" s="8"/>
      <c r="E258" s="8"/>
      <c r="F258" s="8"/>
      <c r="G258" s="8"/>
      <c r="H258" s="62"/>
      <c r="I258" s="134"/>
      <c r="J258" s="67"/>
      <c r="K258" s="67"/>
      <c r="L258" s="67"/>
      <c r="M258" s="67"/>
      <c r="N258" s="67"/>
    </row>
    <row r="259" spans="2:14" ht="15" customHeight="1" x14ac:dyDescent="0.3">
      <c r="B259" s="122">
        <v>4</v>
      </c>
      <c r="C259" s="143" t="s">
        <v>167</v>
      </c>
      <c r="D259" s="11"/>
      <c r="E259" s="11"/>
      <c r="F259" s="11"/>
      <c r="G259" s="8"/>
      <c r="H259" s="63"/>
      <c r="I259" s="134"/>
      <c r="J259" s="67"/>
      <c r="K259" s="67"/>
      <c r="L259" s="67"/>
      <c r="M259" s="67"/>
      <c r="N259" s="67"/>
    </row>
    <row r="260" spans="2:14" ht="15" customHeight="1" x14ac:dyDescent="0.3">
      <c r="B260" s="122">
        <v>5</v>
      </c>
      <c r="C260" s="143" t="s">
        <v>168</v>
      </c>
      <c r="D260" s="8"/>
      <c r="E260" s="8"/>
      <c r="F260" s="8"/>
      <c r="G260" s="8"/>
      <c r="H260" s="63"/>
      <c r="I260" s="134"/>
      <c r="J260" s="67"/>
      <c r="K260" s="67"/>
      <c r="L260" s="67"/>
      <c r="M260" s="67"/>
      <c r="N260" s="67"/>
    </row>
    <row r="261" spans="2:14" ht="15" customHeight="1" x14ac:dyDescent="0.3">
      <c r="B261" s="122">
        <v>6</v>
      </c>
      <c r="C261" s="143" t="s">
        <v>169</v>
      </c>
      <c r="D261" s="8"/>
      <c r="E261" s="8"/>
      <c r="F261" s="8"/>
      <c r="G261" s="8"/>
      <c r="H261" s="63"/>
      <c r="I261" s="134"/>
      <c r="J261" s="67"/>
      <c r="K261" s="67"/>
      <c r="L261" s="67"/>
      <c r="M261" s="67"/>
      <c r="N261" s="67"/>
    </row>
    <row r="262" spans="2:14" ht="15" customHeight="1" x14ac:dyDescent="0.3">
      <c r="B262" s="122">
        <v>7</v>
      </c>
      <c r="C262" s="143" t="s">
        <v>170</v>
      </c>
      <c r="D262" s="8"/>
      <c r="E262" s="8"/>
      <c r="F262" s="8"/>
      <c r="G262" s="8"/>
      <c r="H262" s="62"/>
      <c r="I262" s="134"/>
      <c r="J262" s="67"/>
      <c r="K262" s="67"/>
      <c r="L262" s="67"/>
      <c r="M262" s="67"/>
      <c r="N262" s="67"/>
    </row>
    <row r="263" spans="2:14" ht="15" customHeight="1" thickBot="1" x14ac:dyDescent="0.35">
      <c r="B263" s="135"/>
      <c r="C263" s="8"/>
      <c r="D263" s="8"/>
      <c r="E263" s="8"/>
      <c r="F263" s="8"/>
      <c r="G263" s="8"/>
      <c r="H263" s="8"/>
      <c r="I263" s="134"/>
      <c r="J263" s="67"/>
      <c r="K263" s="67"/>
      <c r="L263" s="67"/>
      <c r="M263" s="67"/>
      <c r="N263" s="67"/>
    </row>
    <row r="264" spans="2:14" ht="17.25" thickBot="1" x14ac:dyDescent="0.35">
      <c r="B264" s="245" t="s">
        <v>27</v>
      </c>
      <c r="C264" s="246"/>
      <c r="D264" s="246"/>
      <c r="E264" s="246"/>
      <c r="F264" s="246"/>
      <c r="G264" s="246"/>
      <c r="H264" s="247"/>
      <c r="I264" s="9"/>
      <c r="J264" s="67"/>
      <c r="K264" s="67"/>
      <c r="L264" s="67"/>
      <c r="M264" s="67"/>
      <c r="N264" s="67"/>
    </row>
    <row r="265" spans="2:14" x14ac:dyDescent="0.3"/>
    <row r="266" spans="2:14" x14ac:dyDescent="0.3"/>
    <row r="267" spans="2:14" x14ac:dyDescent="0.3"/>
    <row r="268" spans="2:14" x14ac:dyDescent="0.3"/>
    <row r="269" spans="2:14" x14ac:dyDescent="0.3"/>
    <row r="270" spans="2:14" x14ac:dyDescent="0.3"/>
    <row r="271" spans="2:14" x14ac:dyDescent="0.3"/>
    <row r="272" spans="2:14" x14ac:dyDescent="0.3"/>
    <row r="273" x14ac:dyDescent="0.3"/>
    <row r="274" x14ac:dyDescent="0.3"/>
    <row r="275" x14ac:dyDescent="0.3"/>
    <row r="276" x14ac:dyDescent="0.3"/>
    <row r="277" x14ac:dyDescent="0.3"/>
    <row r="278" x14ac:dyDescent="0.3"/>
    <row r="279" x14ac:dyDescent="0.3"/>
    <row r="280" x14ac:dyDescent="0.3"/>
    <row r="281" x14ac:dyDescent="0.3"/>
    <row r="282" x14ac:dyDescent="0.3"/>
    <row r="283" x14ac:dyDescent="0.3"/>
    <row r="284" x14ac:dyDescent="0.3"/>
    <row r="285" x14ac:dyDescent="0.3"/>
    <row r="286" x14ac:dyDescent="0.3"/>
    <row r="287" x14ac:dyDescent="0.3"/>
    <row r="288" x14ac:dyDescent="0.3"/>
    <row r="289" x14ac:dyDescent="0.3"/>
    <row r="290" x14ac:dyDescent="0.3"/>
    <row r="291" x14ac:dyDescent="0.3"/>
    <row r="292" x14ac:dyDescent="0.3"/>
    <row r="293" x14ac:dyDescent="0.3"/>
    <row r="294" x14ac:dyDescent="0.3"/>
    <row r="295" x14ac:dyDescent="0.3"/>
    <row r="296" x14ac:dyDescent="0.3"/>
    <row r="297" x14ac:dyDescent="0.3"/>
    <row r="298" x14ac:dyDescent="0.3"/>
    <row r="299" x14ac:dyDescent="0.3"/>
    <row r="300" x14ac:dyDescent="0.3"/>
    <row r="301" x14ac:dyDescent="0.3"/>
    <row r="302" x14ac:dyDescent="0.3"/>
    <row r="303" x14ac:dyDescent="0.3"/>
    <row r="304" x14ac:dyDescent="0.3"/>
    <row r="305" x14ac:dyDescent="0.3"/>
    <row r="306" x14ac:dyDescent="0.3"/>
    <row r="307" x14ac:dyDescent="0.3"/>
    <row r="308" x14ac:dyDescent="0.3"/>
    <row r="309" x14ac:dyDescent="0.3"/>
    <row r="310" x14ac:dyDescent="0.3"/>
    <row r="311" x14ac:dyDescent="0.3"/>
    <row r="312" x14ac:dyDescent="0.3"/>
    <row r="313" x14ac:dyDescent="0.3"/>
    <row r="314" x14ac:dyDescent="0.3"/>
    <row r="315" x14ac:dyDescent="0.3"/>
  </sheetData>
  <sheetProtection password="E8B0" sheet="1" objects="1" scenarios="1" selectLockedCells="1"/>
  <mergeCells count="81">
    <mergeCell ref="B2:J2"/>
    <mergeCell ref="B4:J4"/>
    <mergeCell ref="B6:J6"/>
    <mergeCell ref="C8:J9"/>
    <mergeCell ref="B12:F12"/>
    <mergeCell ref="B14:F14"/>
    <mergeCell ref="B15:F15"/>
    <mergeCell ref="B17:F17"/>
    <mergeCell ref="B18:F18"/>
    <mergeCell ref="B20:F20"/>
    <mergeCell ref="B21:F21"/>
    <mergeCell ref="B23:F23"/>
    <mergeCell ref="B24:F25"/>
    <mergeCell ref="B26:J26"/>
    <mergeCell ref="B27:J27"/>
    <mergeCell ref="B30:J32"/>
    <mergeCell ref="B159:K159"/>
    <mergeCell ref="B185:I185"/>
    <mergeCell ref="B241:H241"/>
    <mergeCell ref="B236:I236"/>
    <mergeCell ref="B237:I237"/>
    <mergeCell ref="B234:H234"/>
    <mergeCell ref="B216:I216"/>
    <mergeCell ref="B217:I217"/>
    <mergeCell ref="B230:I230"/>
    <mergeCell ref="B231:I231"/>
    <mergeCell ref="B232:I232"/>
    <mergeCell ref="B233:I233"/>
    <mergeCell ref="B174:K174"/>
    <mergeCell ref="B175:K175"/>
    <mergeCell ref="B176:K176"/>
    <mergeCell ref="B182:J182"/>
    <mergeCell ref="B254:I254"/>
    <mergeCell ref="B255:I255"/>
    <mergeCell ref="B264:H264"/>
    <mergeCell ref="B243:I253"/>
    <mergeCell ref="B172:J172"/>
    <mergeCell ref="B194:H194"/>
    <mergeCell ref="C218:D218"/>
    <mergeCell ref="B214:J214"/>
    <mergeCell ref="B106:J106"/>
    <mergeCell ref="B156:J156"/>
    <mergeCell ref="F186:H186"/>
    <mergeCell ref="B184:I184"/>
    <mergeCell ref="B197:K197"/>
    <mergeCell ref="B196:K196"/>
    <mergeCell ref="B108:K108"/>
    <mergeCell ref="B126:J126"/>
    <mergeCell ref="B137:J137"/>
    <mergeCell ref="B158:K158"/>
    <mergeCell ref="B139:K139"/>
    <mergeCell ref="B128:K128"/>
    <mergeCell ref="B160:K160"/>
    <mergeCell ref="B109:K109"/>
    <mergeCell ref="B129:K129"/>
    <mergeCell ref="B140:K140"/>
    <mergeCell ref="B37:I37"/>
    <mergeCell ref="D75:G75"/>
    <mergeCell ref="C77:G77"/>
    <mergeCell ref="B65:I65"/>
    <mergeCell ref="B38:I38"/>
    <mergeCell ref="B66:I66"/>
    <mergeCell ref="B59:I63"/>
    <mergeCell ref="D49:G49"/>
    <mergeCell ref="C54:G54"/>
    <mergeCell ref="D55:G55"/>
    <mergeCell ref="D57:G57"/>
    <mergeCell ref="C72:G72"/>
    <mergeCell ref="C52:G52"/>
    <mergeCell ref="C40:G40"/>
    <mergeCell ref="B91:K91"/>
    <mergeCell ref="C78:G78"/>
    <mergeCell ref="C79:G79"/>
    <mergeCell ref="C80:G80"/>
    <mergeCell ref="B90:K90"/>
    <mergeCell ref="B88:K89"/>
    <mergeCell ref="C81:G81"/>
    <mergeCell ref="D82:G82"/>
    <mergeCell ref="C83:G83"/>
    <mergeCell ref="C84:G84"/>
    <mergeCell ref="D47:G47"/>
  </mergeCells>
  <conditionalFormatting sqref="H83">
    <cfRule type="cellIs" dxfId="1" priority="2" operator="lessThan">
      <formula>0</formula>
    </cfRule>
  </conditionalFormatting>
  <conditionalFormatting sqref="H85">
    <cfRule type="cellIs" dxfId="0" priority="1" operator="lessThan">
      <formula>0</formula>
    </cfRule>
  </conditionalFormatting>
  <hyperlinks>
    <hyperlink ref="B66" location="Instructions!A84" display="More Information"/>
    <hyperlink ref="B91" location="Instructions!A105" display="More Information"/>
    <hyperlink ref="B140" location="Instructions!A119" display="More Information"/>
    <hyperlink ref="B159" location="Instructions!A129" display="More Information"/>
    <hyperlink ref="B185" location="Instructions!A137" display="More Information"/>
    <hyperlink ref="B197" location="Instructions!A144" display="More Information"/>
    <hyperlink ref="B217" location="Instructions!A157" display="More Information"/>
    <hyperlink ref="B255" location="Instructions!A168:A176" display="More Information"/>
    <hyperlink ref="B109" location="Instructions!A105" display="More Information"/>
    <hyperlink ref="B109:K109" location="Instructions!A123:A129" display="More Information"/>
    <hyperlink ref="B129" location="Instructions!A105" display="More Information"/>
    <hyperlink ref="B129:K129" location="Instructions!A131:A132" display="More Information"/>
    <hyperlink ref="B237" location="Instructions!A168:A176" display="More Information"/>
    <hyperlink ref="B237:I237" location="Instructions!A181:A183" display="More Information"/>
    <hyperlink ref="B38" location="Instructions!A63" display="More Information"/>
    <hyperlink ref="B38:I38" location="Instructions!A63:A83" tooltip="Complete the Balance Sheet information for your company. Click more information for specific detail." display="More Information"/>
    <hyperlink ref="B175" location="Instructions!A129" display="More Information"/>
    <hyperlink ref="B66:I66" location="Instructions!A85:A102" tooltip="Enter the income and expense information for your company. Click More Information for specific detail." display="More Information"/>
    <hyperlink ref="B91:K91" location="Instructions!A106:A121" display="More Information"/>
    <hyperlink ref="B140:K140" location="Instructions!A135:A143" display="More Information"/>
    <hyperlink ref="B159:K159" location="Instructions!A145:A150" display="More Information"/>
    <hyperlink ref="B175:K175" location="Instructions!A152:A153" display="More Information"/>
    <hyperlink ref="B185:I185" location="Instructions!A155:A160" display="More Information"/>
    <hyperlink ref="B197:K197" location="Instructions!A162:A173" display="More Information"/>
    <hyperlink ref="B217:I217" location="Instructions!A175:A179" display="More Information"/>
    <hyperlink ref="B255:I255" location="Instructions!A185:A193" display="More Information"/>
  </hyperlinks>
  <pageMargins left="0.7" right="0.7" top="0.75" bottom="0.75" header="0.3" footer="0.3"/>
  <pageSetup scale="63" orientation="portrait" r:id="rId1"/>
  <headerFooter>
    <oddFooter>&amp;RForm Rev:  Nov 2015</oddFooter>
  </headerFooter>
  <rowBreaks count="3" manualBreakCount="3">
    <brk id="63" max="16383" man="1"/>
    <brk id="126" max="16383" man="1"/>
    <brk id="19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46"/>
  <sheetViews>
    <sheetView showGridLines="0" showRuler="0" view="pageLayout" zoomScaleNormal="100" workbookViewId="0">
      <selection activeCell="A7" sqref="A7:I46"/>
    </sheetView>
  </sheetViews>
  <sheetFormatPr defaultRowHeight="15" x14ac:dyDescent="0.25"/>
  <cols>
    <col min="2" max="2" width="12" bestFit="1" customWidth="1"/>
  </cols>
  <sheetData>
    <row r="1" spans="1:9" ht="24.75" customHeight="1" x14ac:dyDescent="0.3">
      <c r="A1" s="1" t="s">
        <v>0</v>
      </c>
      <c r="B1" s="7">
        <f>'Cover Page'!D5</f>
        <v>0</v>
      </c>
      <c r="C1" s="1"/>
      <c r="D1" s="1" t="s">
        <v>3</v>
      </c>
      <c r="E1" s="1"/>
      <c r="F1" s="293">
        <f>'Cover Page'!D6</f>
        <v>0</v>
      </c>
      <c r="G1" s="293"/>
      <c r="H1" s="293"/>
    </row>
    <row r="4" spans="1:9" x14ac:dyDescent="0.25">
      <c r="A4" t="s">
        <v>74</v>
      </c>
    </row>
    <row r="5" spans="1:9" x14ac:dyDescent="0.25">
      <c r="A5" t="s">
        <v>96</v>
      </c>
    </row>
    <row r="6" spans="1:9" ht="15.75" thickBot="1" x14ac:dyDescent="0.3"/>
    <row r="7" spans="1:9" x14ac:dyDescent="0.25">
      <c r="A7" s="294"/>
      <c r="B7" s="295"/>
      <c r="C7" s="295"/>
      <c r="D7" s="295"/>
      <c r="E7" s="295"/>
      <c r="F7" s="295"/>
      <c r="G7" s="295"/>
      <c r="H7" s="295"/>
      <c r="I7" s="296"/>
    </row>
    <row r="8" spans="1:9" x14ac:dyDescent="0.25">
      <c r="A8" s="297"/>
      <c r="B8" s="298"/>
      <c r="C8" s="298"/>
      <c r="D8" s="298"/>
      <c r="E8" s="298"/>
      <c r="F8" s="298"/>
      <c r="G8" s="298"/>
      <c r="H8" s="298"/>
      <c r="I8" s="299"/>
    </row>
    <row r="9" spans="1:9" x14ac:dyDescent="0.25">
      <c r="A9" s="297"/>
      <c r="B9" s="298"/>
      <c r="C9" s="298"/>
      <c r="D9" s="298"/>
      <c r="E9" s="298"/>
      <c r="F9" s="298"/>
      <c r="G9" s="298"/>
      <c r="H9" s="298"/>
      <c r="I9" s="299"/>
    </row>
    <row r="10" spans="1:9" x14ac:dyDescent="0.25">
      <c r="A10" s="297"/>
      <c r="B10" s="298"/>
      <c r="C10" s="298"/>
      <c r="D10" s="298"/>
      <c r="E10" s="298"/>
      <c r="F10" s="298"/>
      <c r="G10" s="298"/>
      <c r="H10" s="298"/>
      <c r="I10" s="299"/>
    </row>
    <row r="11" spans="1:9" x14ac:dyDescent="0.25">
      <c r="A11" s="297"/>
      <c r="B11" s="298"/>
      <c r="C11" s="298"/>
      <c r="D11" s="298"/>
      <c r="E11" s="298"/>
      <c r="F11" s="298"/>
      <c r="G11" s="298"/>
      <c r="H11" s="298"/>
      <c r="I11" s="299"/>
    </row>
    <row r="12" spans="1:9" x14ac:dyDescent="0.25">
      <c r="A12" s="297"/>
      <c r="B12" s="298"/>
      <c r="C12" s="298"/>
      <c r="D12" s="298"/>
      <c r="E12" s="298"/>
      <c r="F12" s="298"/>
      <c r="G12" s="298"/>
      <c r="H12" s="298"/>
      <c r="I12" s="299"/>
    </row>
    <row r="13" spans="1:9" x14ac:dyDescent="0.25">
      <c r="A13" s="297"/>
      <c r="B13" s="298"/>
      <c r="C13" s="298"/>
      <c r="D13" s="298"/>
      <c r="E13" s="298"/>
      <c r="F13" s="298"/>
      <c r="G13" s="298"/>
      <c r="H13" s="298"/>
      <c r="I13" s="299"/>
    </row>
    <row r="14" spans="1:9" x14ac:dyDescent="0.25">
      <c r="A14" s="297"/>
      <c r="B14" s="298"/>
      <c r="C14" s="298"/>
      <c r="D14" s="298"/>
      <c r="E14" s="298"/>
      <c r="F14" s="298"/>
      <c r="G14" s="298"/>
      <c r="H14" s="298"/>
      <c r="I14" s="299"/>
    </row>
    <row r="15" spans="1:9" x14ac:dyDescent="0.25">
      <c r="A15" s="297"/>
      <c r="B15" s="298"/>
      <c r="C15" s="298"/>
      <c r="D15" s="298"/>
      <c r="E15" s="298"/>
      <c r="F15" s="298"/>
      <c r="G15" s="298"/>
      <c r="H15" s="298"/>
      <c r="I15" s="299"/>
    </row>
    <row r="16" spans="1:9" x14ac:dyDescent="0.25">
      <c r="A16" s="297"/>
      <c r="B16" s="298"/>
      <c r="C16" s="298"/>
      <c r="D16" s="298"/>
      <c r="E16" s="298"/>
      <c r="F16" s="298"/>
      <c r="G16" s="298"/>
      <c r="H16" s="298"/>
      <c r="I16" s="299"/>
    </row>
    <row r="17" spans="1:9" x14ac:dyDescent="0.25">
      <c r="A17" s="297"/>
      <c r="B17" s="298"/>
      <c r="C17" s="298"/>
      <c r="D17" s="298"/>
      <c r="E17" s="298"/>
      <c r="F17" s="298"/>
      <c r="G17" s="298"/>
      <c r="H17" s="298"/>
      <c r="I17" s="299"/>
    </row>
    <row r="18" spans="1:9" x14ac:dyDescent="0.25">
      <c r="A18" s="297"/>
      <c r="B18" s="298"/>
      <c r="C18" s="298"/>
      <c r="D18" s="298"/>
      <c r="E18" s="298"/>
      <c r="F18" s="298"/>
      <c r="G18" s="298"/>
      <c r="H18" s="298"/>
      <c r="I18" s="299"/>
    </row>
    <row r="19" spans="1:9" x14ac:dyDescent="0.25">
      <c r="A19" s="297"/>
      <c r="B19" s="298"/>
      <c r="C19" s="298"/>
      <c r="D19" s="298"/>
      <c r="E19" s="298"/>
      <c r="F19" s="298"/>
      <c r="G19" s="298"/>
      <c r="H19" s="298"/>
      <c r="I19" s="299"/>
    </row>
    <row r="20" spans="1:9" x14ac:dyDescent="0.25">
      <c r="A20" s="297"/>
      <c r="B20" s="298"/>
      <c r="C20" s="298"/>
      <c r="D20" s="298"/>
      <c r="E20" s="298"/>
      <c r="F20" s="298"/>
      <c r="G20" s="298"/>
      <c r="H20" s="298"/>
      <c r="I20" s="299"/>
    </row>
    <row r="21" spans="1:9" x14ac:dyDescent="0.25">
      <c r="A21" s="297"/>
      <c r="B21" s="298"/>
      <c r="C21" s="298"/>
      <c r="D21" s="298"/>
      <c r="E21" s="298"/>
      <c r="F21" s="298"/>
      <c r="G21" s="298"/>
      <c r="H21" s="298"/>
      <c r="I21" s="299"/>
    </row>
    <row r="22" spans="1:9" x14ac:dyDescent="0.25">
      <c r="A22" s="297"/>
      <c r="B22" s="298"/>
      <c r="C22" s="298"/>
      <c r="D22" s="298"/>
      <c r="E22" s="298"/>
      <c r="F22" s="298"/>
      <c r="G22" s="298"/>
      <c r="H22" s="298"/>
      <c r="I22" s="299"/>
    </row>
    <row r="23" spans="1:9" x14ac:dyDescent="0.25">
      <c r="A23" s="297"/>
      <c r="B23" s="298"/>
      <c r="C23" s="298"/>
      <c r="D23" s="298"/>
      <c r="E23" s="298"/>
      <c r="F23" s="298"/>
      <c r="G23" s="298"/>
      <c r="H23" s="298"/>
      <c r="I23" s="299"/>
    </row>
    <row r="24" spans="1:9" x14ac:dyDescent="0.25">
      <c r="A24" s="297"/>
      <c r="B24" s="298"/>
      <c r="C24" s="298"/>
      <c r="D24" s="298"/>
      <c r="E24" s="298"/>
      <c r="F24" s="298"/>
      <c r="G24" s="298"/>
      <c r="H24" s="298"/>
      <c r="I24" s="299"/>
    </row>
    <row r="25" spans="1:9" x14ac:dyDescent="0.25">
      <c r="A25" s="297"/>
      <c r="B25" s="298"/>
      <c r="C25" s="298"/>
      <c r="D25" s="298"/>
      <c r="E25" s="298"/>
      <c r="F25" s="298"/>
      <c r="G25" s="298"/>
      <c r="H25" s="298"/>
      <c r="I25" s="299"/>
    </row>
    <row r="26" spans="1:9" x14ac:dyDescent="0.25">
      <c r="A26" s="297"/>
      <c r="B26" s="298"/>
      <c r="C26" s="298"/>
      <c r="D26" s="298"/>
      <c r="E26" s="298"/>
      <c r="F26" s="298"/>
      <c r="G26" s="298"/>
      <c r="H26" s="298"/>
      <c r="I26" s="299"/>
    </row>
    <row r="27" spans="1:9" x14ac:dyDescent="0.25">
      <c r="A27" s="297"/>
      <c r="B27" s="298"/>
      <c r="C27" s="298"/>
      <c r="D27" s="298"/>
      <c r="E27" s="298"/>
      <c r="F27" s="298"/>
      <c r="G27" s="298"/>
      <c r="H27" s="298"/>
      <c r="I27" s="299"/>
    </row>
    <row r="28" spans="1:9" x14ac:dyDescent="0.25">
      <c r="A28" s="297"/>
      <c r="B28" s="298"/>
      <c r="C28" s="298"/>
      <c r="D28" s="298"/>
      <c r="E28" s="298"/>
      <c r="F28" s="298"/>
      <c r="G28" s="298"/>
      <c r="H28" s="298"/>
      <c r="I28" s="299"/>
    </row>
    <row r="29" spans="1:9" x14ac:dyDescent="0.25">
      <c r="A29" s="297"/>
      <c r="B29" s="298"/>
      <c r="C29" s="298"/>
      <c r="D29" s="298"/>
      <c r="E29" s="298"/>
      <c r="F29" s="298"/>
      <c r="G29" s="298"/>
      <c r="H29" s="298"/>
      <c r="I29" s="299"/>
    </row>
    <row r="30" spans="1:9" x14ac:dyDescent="0.25">
      <c r="A30" s="297"/>
      <c r="B30" s="298"/>
      <c r="C30" s="298"/>
      <c r="D30" s="298"/>
      <c r="E30" s="298"/>
      <c r="F30" s="298"/>
      <c r="G30" s="298"/>
      <c r="H30" s="298"/>
      <c r="I30" s="299"/>
    </row>
    <row r="31" spans="1:9" x14ac:dyDescent="0.25">
      <c r="A31" s="297"/>
      <c r="B31" s="298"/>
      <c r="C31" s="298"/>
      <c r="D31" s="298"/>
      <c r="E31" s="298"/>
      <c r="F31" s="298"/>
      <c r="G31" s="298"/>
      <c r="H31" s="298"/>
      <c r="I31" s="299"/>
    </row>
    <row r="32" spans="1:9" x14ac:dyDescent="0.25">
      <c r="A32" s="297"/>
      <c r="B32" s="298"/>
      <c r="C32" s="298"/>
      <c r="D32" s="298"/>
      <c r="E32" s="298"/>
      <c r="F32" s="298"/>
      <c r="G32" s="298"/>
      <c r="H32" s="298"/>
      <c r="I32" s="299"/>
    </row>
    <row r="33" spans="1:9" x14ac:dyDescent="0.25">
      <c r="A33" s="297"/>
      <c r="B33" s="298"/>
      <c r="C33" s="298"/>
      <c r="D33" s="298"/>
      <c r="E33" s="298"/>
      <c r="F33" s="298"/>
      <c r="G33" s="298"/>
      <c r="H33" s="298"/>
      <c r="I33" s="299"/>
    </row>
    <row r="34" spans="1:9" x14ac:dyDescent="0.25">
      <c r="A34" s="297"/>
      <c r="B34" s="298"/>
      <c r="C34" s="298"/>
      <c r="D34" s="298"/>
      <c r="E34" s="298"/>
      <c r="F34" s="298"/>
      <c r="G34" s="298"/>
      <c r="H34" s="298"/>
      <c r="I34" s="299"/>
    </row>
    <row r="35" spans="1:9" x14ac:dyDescent="0.25">
      <c r="A35" s="297"/>
      <c r="B35" s="298"/>
      <c r="C35" s="298"/>
      <c r="D35" s="298"/>
      <c r="E35" s="298"/>
      <c r="F35" s="298"/>
      <c r="G35" s="298"/>
      <c r="H35" s="298"/>
      <c r="I35" s="299"/>
    </row>
    <row r="36" spans="1:9" x14ac:dyDescent="0.25">
      <c r="A36" s="297"/>
      <c r="B36" s="298"/>
      <c r="C36" s="298"/>
      <c r="D36" s="298"/>
      <c r="E36" s="298"/>
      <c r="F36" s="298"/>
      <c r="G36" s="298"/>
      <c r="H36" s="298"/>
      <c r="I36" s="299"/>
    </row>
    <row r="37" spans="1:9" x14ac:dyDescent="0.25">
      <c r="A37" s="297"/>
      <c r="B37" s="298"/>
      <c r="C37" s="298"/>
      <c r="D37" s="298"/>
      <c r="E37" s="298"/>
      <c r="F37" s="298"/>
      <c r="G37" s="298"/>
      <c r="H37" s="298"/>
      <c r="I37" s="299"/>
    </row>
    <row r="38" spans="1:9" x14ac:dyDescent="0.25">
      <c r="A38" s="297"/>
      <c r="B38" s="298"/>
      <c r="C38" s="298"/>
      <c r="D38" s="298"/>
      <c r="E38" s="298"/>
      <c r="F38" s="298"/>
      <c r="G38" s="298"/>
      <c r="H38" s="298"/>
      <c r="I38" s="299"/>
    </row>
    <row r="39" spans="1:9" x14ac:dyDescent="0.25">
      <c r="A39" s="297"/>
      <c r="B39" s="298"/>
      <c r="C39" s="298"/>
      <c r="D39" s="298"/>
      <c r="E39" s="298"/>
      <c r="F39" s="298"/>
      <c r="G39" s="298"/>
      <c r="H39" s="298"/>
      <c r="I39" s="299"/>
    </row>
    <row r="40" spans="1:9" x14ac:dyDescent="0.25">
      <c r="A40" s="297"/>
      <c r="B40" s="298"/>
      <c r="C40" s="298"/>
      <c r="D40" s="298"/>
      <c r="E40" s="298"/>
      <c r="F40" s="298"/>
      <c r="G40" s="298"/>
      <c r="H40" s="298"/>
      <c r="I40" s="299"/>
    </row>
    <row r="41" spans="1:9" x14ac:dyDescent="0.25">
      <c r="A41" s="297"/>
      <c r="B41" s="298"/>
      <c r="C41" s="298"/>
      <c r="D41" s="298"/>
      <c r="E41" s="298"/>
      <c r="F41" s="298"/>
      <c r="G41" s="298"/>
      <c r="H41" s="298"/>
      <c r="I41" s="299"/>
    </row>
    <row r="42" spans="1:9" x14ac:dyDescent="0.25">
      <c r="A42" s="297"/>
      <c r="B42" s="298"/>
      <c r="C42" s="298"/>
      <c r="D42" s="298"/>
      <c r="E42" s="298"/>
      <c r="F42" s="298"/>
      <c r="G42" s="298"/>
      <c r="H42" s="298"/>
      <c r="I42" s="299"/>
    </row>
    <row r="43" spans="1:9" x14ac:dyDescent="0.25">
      <c r="A43" s="297"/>
      <c r="B43" s="298"/>
      <c r="C43" s="298"/>
      <c r="D43" s="298"/>
      <c r="E43" s="298"/>
      <c r="F43" s="298"/>
      <c r="G43" s="298"/>
      <c r="H43" s="298"/>
      <c r="I43" s="299"/>
    </row>
    <row r="44" spans="1:9" x14ac:dyDescent="0.25">
      <c r="A44" s="297"/>
      <c r="B44" s="298"/>
      <c r="C44" s="298"/>
      <c r="D44" s="298"/>
      <c r="E44" s="298"/>
      <c r="F44" s="298"/>
      <c r="G44" s="298"/>
      <c r="H44" s="298"/>
      <c r="I44" s="299"/>
    </row>
    <row r="45" spans="1:9" x14ac:dyDescent="0.25">
      <c r="A45" s="297"/>
      <c r="B45" s="298"/>
      <c r="C45" s="298"/>
      <c r="D45" s="298"/>
      <c r="E45" s="298"/>
      <c r="F45" s="298"/>
      <c r="G45" s="298"/>
      <c r="H45" s="298"/>
      <c r="I45" s="299"/>
    </row>
    <row r="46" spans="1:9" ht="15.75" thickBot="1" x14ac:dyDescent="0.3">
      <c r="A46" s="300"/>
      <c r="B46" s="301"/>
      <c r="C46" s="301"/>
      <c r="D46" s="301"/>
      <c r="E46" s="301"/>
      <c r="F46" s="301"/>
      <c r="G46" s="301"/>
      <c r="H46" s="301"/>
      <c r="I46" s="302"/>
    </row>
  </sheetData>
  <sheetProtection password="CC33" sheet="1" objects="1" scenarios="1" selectLockedCells="1"/>
  <mergeCells count="2">
    <mergeCell ref="F1:H1"/>
    <mergeCell ref="A7:I46"/>
  </mergeCells>
  <pageMargins left="0.7" right="0.7" top="0.75" bottom="0.75" header="0.3" footer="0.3"/>
  <pageSetup orientation="portrait" r:id="rId1"/>
  <headerFooter>
    <oddHeader xml:space="preserve">&amp;C 2015 Regulated Lender
Annual Report
&amp;RSupplemental Documentation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46"/>
  <sheetViews>
    <sheetView showGridLines="0" showRuler="0" view="pageLayout" zoomScaleNormal="100" workbookViewId="0">
      <selection activeCell="A7" sqref="A7:I46"/>
    </sheetView>
  </sheetViews>
  <sheetFormatPr defaultRowHeight="15" x14ac:dyDescent="0.25"/>
  <cols>
    <col min="2" max="2" width="12" bestFit="1" customWidth="1"/>
  </cols>
  <sheetData>
    <row r="1" spans="1:9" ht="24.75" customHeight="1" x14ac:dyDescent="0.3">
      <c r="A1" s="1" t="s">
        <v>0</v>
      </c>
      <c r="B1" s="7">
        <f>+Main!$C$35</f>
        <v>0</v>
      </c>
      <c r="C1" s="1"/>
      <c r="D1" s="1" t="s">
        <v>3</v>
      </c>
      <c r="E1" s="1"/>
      <c r="F1" s="293">
        <f>'Cover Page'!D6</f>
        <v>0</v>
      </c>
      <c r="G1" s="293"/>
      <c r="H1" s="293"/>
    </row>
    <row r="4" spans="1:9" x14ac:dyDescent="0.25">
      <c r="A4" t="s">
        <v>133</v>
      </c>
    </row>
    <row r="5" spans="1:9" x14ac:dyDescent="0.25">
      <c r="A5" t="s">
        <v>78</v>
      </c>
    </row>
    <row r="6" spans="1:9" ht="15.75" thickBot="1" x14ac:dyDescent="0.3"/>
    <row r="7" spans="1:9" x14ac:dyDescent="0.25">
      <c r="A7" s="294"/>
      <c r="B7" s="295"/>
      <c r="C7" s="295"/>
      <c r="D7" s="295"/>
      <c r="E7" s="295"/>
      <c r="F7" s="295"/>
      <c r="G7" s="295"/>
      <c r="H7" s="295"/>
      <c r="I7" s="296"/>
    </row>
    <row r="8" spans="1:9" x14ac:dyDescent="0.25">
      <c r="A8" s="297"/>
      <c r="B8" s="298"/>
      <c r="C8" s="298"/>
      <c r="D8" s="298"/>
      <c r="E8" s="298"/>
      <c r="F8" s="298"/>
      <c r="G8" s="298"/>
      <c r="H8" s="298"/>
      <c r="I8" s="299"/>
    </row>
    <row r="9" spans="1:9" x14ac:dyDescent="0.25">
      <c r="A9" s="297"/>
      <c r="B9" s="298"/>
      <c r="C9" s="298"/>
      <c r="D9" s="298"/>
      <c r="E9" s="298"/>
      <c r="F9" s="298"/>
      <c r="G9" s="298"/>
      <c r="H9" s="298"/>
      <c r="I9" s="299"/>
    </row>
    <row r="10" spans="1:9" x14ac:dyDescent="0.25">
      <c r="A10" s="297"/>
      <c r="B10" s="298"/>
      <c r="C10" s="298"/>
      <c r="D10" s="298"/>
      <c r="E10" s="298"/>
      <c r="F10" s="298"/>
      <c r="G10" s="298"/>
      <c r="H10" s="298"/>
      <c r="I10" s="299"/>
    </row>
    <row r="11" spans="1:9" x14ac:dyDescent="0.25">
      <c r="A11" s="297"/>
      <c r="B11" s="298"/>
      <c r="C11" s="298"/>
      <c r="D11" s="298"/>
      <c r="E11" s="298"/>
      <c r="F11" s="298"/>
      <c r="G11" s="298"/>
      <c r="H11" s="298"/>
      <c r="I11" s="299"/>
    </row>
    <row r="12" spans="1:9" x14ac:dyDescent="0.25">
      <c r="A12" s="297"/>
      <c r="B12" s="298"/>
      <c r="C12" s="298"/>
      <c r="D12" s="298"/>
      <c r="E12" s="298"/>
      <c r="F12" s="298"/>
      <c r="G12" s="298"/>
      <c r="H12" s="298"/>
      <c r="I12" s="299"/>
    </row>
    <row r="13" spans="1:9" x14ac:dyDescent="0.25">
      <c r="A13" s="297"/>
      <c r="B13" s="298"/>
      <c r="C13" s="298"/>
      <c r="D13" s="298"/>
      <c r="E13" s="298"/>
      <c r="F13" s="298"/>
      <c r="G13" s="298"/>
      <c r="H13" s="298"/>
      <c r="I13" s="299"/>
    </row>
    <row r="14" spans="1:9" x14ac:dyDescent="0.25">
      <c r="A14" s="297"/>
      <c r="B14" s="298"/>
      <c r="C14" s="298"/>
      <c r="D14" s="298"/>
      <c r="E14" s="298"/>
      <c r="F14" s="298"/>
      <c r="G14" s="298"/>
      <c r="H14" s="298"/>
      <c r="I14" s="299"/>
    </row>
    <row r="15" spans="1:9" x14ac:dyDescent="0.25">
      <c r="A15" s="297"/>
      <c r="B15" s="298"/>
      <c r="C15" s="298"/>
      <c r="D15" s="298"/>
      <c r="E15" s="298"/>
      <c r="F15" s="298"/>
      <c r="G15" s="298"/>
      <c r="H15" s="298"/>
      <c r="I15" s="299"/>
    </row>
    <row r="16" spans="1:9" x14ac:dyDescent="0.25">
      <c r="A16" s="297"/>
      <c r="B16" s="298"/>
      <c r="C16" s="298"/>
      <c r="D16" s="298"/>
      <c r="E16" s="298"/>
      <c r="F16" s="298"/>
      <c r="G16" s="298"/>
      <c r="H16" s="298"/>
      <c r="I16" s="299"/>
    </row>
    <row r="17" spans="1:9" x14ac:dyDescent="0.25">
      <c r="A17" s="297"/>
      <c r="B17" s="298"/>
      <c r="C17" s="298"/>
      <c r="D17" s="298"/>
      <c r="E17" s="298"/>
      <c r="F17" s="298"/>
      <c r="G17" s="298"/>
      <c r="H17" s="298"/>
      <c r="I17" s="299"/>
    </row>
    <row r="18" spans="1:9" x14ac:dyDescent="0.25">
      <c r="A18" s="297"/>
      <c r="B18" s="298"/>
      <c r="C18" s="298"/>
      <c r="D18" s="298"/>
      <c r="E18" s="298"/>
      <c r="F18" s="298"/>
      <c r="G18" s="298"/>
      <c r="H18" s="298"/>
      <c r="I18" s="299"/>
    </row>
    <row r="19" spans="1:9" x14ac:dyDescent="0.25">
      <c r="A19" s="297"/>
      <c r="B19" s="298"/>
      <c r="C19" s="298"/>
      <c r="D19" s="298"/>
      <c r="E19" s="298"/>
      <c r="F19" s="298"/>
      <c r="G19" s="298"/>
      <c r="H19" s="298"/>
      <c r="I19" s="299"/>
    </row>
    <row r="20" spans="1:9" x14ac:dyDescent="0.25">
      <c r="A20" s="297"/>
      <c r="B20" s="298"/>
      <c r="C20" s="298"/>
      <c r="D20" s="298"/>
      <c r="E20" s="298"/>
      <c r="F20" s="298"/>
      <c r="G20" s="298"/>
      <c r="H20" s="298"/>
      <c r="I20" s="299"/>
    </row>
    <row r="21" spans="1:9" x14ac:dyDescent="0.25">
      <c r="A21" s="297"/>
      <c r="B21" s="298"/>
      <c r="C21" s="298"/>
      <c r="D21" s="298"/>
      <c r="E21" s="298"/>
      <c r="F21" s="298"/>
      <c r="G21" s="298"/>
      <c r="H21" s="298"/>
      <c r="I21" s="299"/>
    </row>
    <row r="22" spans="1:9" x14ac:dyDescent="0.25">
      <c r="A22" s="297"/>
      <c r="B22" s="298"/>
      <c r="C22" s="298"/>
      <c r="D22" s="298"/>
      <c r="E22" s="298"/>
      <c r="F22" s="298"/>
      <c r="G22" s="298"/>
      <c r="H22" s="298"/>
      <c r="I22" s="299"/>
    </row>
    <row r="23" spans="1:9" x14ac:dyDescent="0.25">
      <c r="A23" s="297"/>
      <c r="B23" s="298"/>
      <c r="C23" s="298"/>
      <c r="D23" s="298"/>
      <c r="E23" s="298"/>
      <c r="F23" s="298"/>
      <c r="G23" s="298"/>
      <c r="H23" s="298"/>
      <c r="I23" s="299"/>
    </row>
    <row r="24" spans="1:9" x14ac:dyDescent="0.25">
      <c r="A24" s="297"/>
      <c r="B24" s="298"/>
      <c r="C24" s="298"/>
      <c r="D24" s="298"/>
      <c r="E24" s="298"/>
      <c r="F24" s="298"/>
      <c r="G24" s="298"/>
      <c r="H24" s="298"/>
      <c r="I24" s="299"/>
    </row>
    <row r="25" spans="1:9" x14ac:dyDescent="0.25">
      <c r="A25" s="297"/>
      <c r="B25" s="298"/>
      <c r="C25" s="298"/>
      <c r="D25" s="298"/>
      <c r="E25" s="298"/>
      <c r="F25" s="298"/>
      <c r="G25" s="298"/>
      <c r="H25" s="298"/>
      <c r="I25" s="299"/>
    </row>
    <row r="26" spans="1:9" x14ac:dyDescent="0.25">
      <c r="A26" s="297"/>
      <c r="B26" s="298"/>
      <c r="C26" s="298"/>
      <c r="D26" s="298"/>
      <c r="E26" s="298"/>
      <c r="F26" s="298"/>
      <c r="G26" s="298"/>
      <c r="H26" s="298"/>
      <c r="I26" s="299"/>
    </row>
    <row r="27" spans="1:9" x14ac:dyDescent="0.25">
      <c r="A27" s="297"/>
      <c r="B27" s="298"/>
      <c r="C27" s="298"/>
      <c r="D27" s="298"/>
      <c r="E27" s="298"/>
      <c r="F27" s="298"/>
      <c r="G27" s="298"/>
      <c r="H27" s="298"/>
      <c r="I27" s="299"/>
    </row>
    <row r="28" spans="1:9" x14ac:dyDescent="0.25">
      <c r="A28" s="297"/>
      <c r="B28" s="298"/>
      <c r="C28" s="298"/>
      <c r="D28" s="298"/>
      <c r="E28" s="298"/>
      <c r="F28" s="298"/>
      <c r="G28" s="298"/>
      <c r="H28" s="298"/>
      <c r="I28" s="299"/>
    </row>
    <row r="29" spans="1:9" x14ac:dyDescent="0.25">
      <c r="A29" s="297"/>
      <c r="B29" s="298"/>
      <c r="C29" s="298"/>
      <c r="D29" s="298"/>
      <c r="E29" s="298"/>
      <c r="F29" s="298"/>
      <c r="G29" s="298"/>
      <c r="H29" s="298"/>
      <c r="I29" s="299"/>
    </row>
    <row r="30" spans="1:9" x14ac:dyDescent="0.25">
      <c r="A30" s="297"/>
      <c r="B30" s="298"/>
      <c r="C30" s="298"/>
      <c r="D30" s="298"/>
      <c r="E30" s="298"/>
      <c r="F30" s="298"/>
      <c r="G30" s="298"/>
      <c r="H30" s="298"/>
      <c r="I30" s="299"/>
    </row>
    <row r="31" spans="1:9" x14ac:dyDescent="0.25">
      <c r="A31" s="297"/>
      <c r="B31" s="298"/>
      <c r="C31" s="298"/>
      <c r="D31" s="298"/>
      <c r="E31" s="298"/>
      <c r="F31" s="298"/>
      <c r="G31" s="298"/>
      <c r="H31" s="298"/>
      <c r="I31" s="299"/>
    </row>
    <row r="32" spans="1:9" x14ac:dyDescent="0.25">
      <c r="A32" s="297"/>
      <c r="B32" s="298"/>
      <c r="C32" s="298"/>
      <c r="D32" s="298"/>
      <c r="E32" s="298"/>
      <c r="F32" s="298"/>
      <c r="G32" s="298"/>
      <c r="H32" s="298"/>
      <c r="I32" s="299"/>
    </row>
    <row r="33" spans="1:9" x14ac:dyDescent="0.25">
      <c r="A33" s="297"/>
      <c r="B33" s="298"/>
      <c r="C33" s="298"/>
      <c r="D33" s="298"/>
      <c r="E33" s="298"/>
      <c r="F33" s="298"/>
      <c r="G33" s="298"/>
      <c r="H33" s="298"/>
      <c r="I33" s="299"/>
    </row>
    <row r="34" spans="1:9" x14ac:dyDescent="0.25">
      <c r="A34" s="297"/>
      <c r="B34" s="298"/>
      <c r="C34" s="298"/>
      <c r="D34" s="298"/>
      <c r="E34" s="298"/>
      <c r="F34" s="298"/>
      <c r="G34" s="298"/>
      <c r="H34" s="298"/>
      <c r="I34" s="299"/>
    </row>
    <row r="35" spans="1:9" x14ac:dyDescent="0.25">
      <c r="A35" s="297"/>
      <c r="B35" s="298"/>
      <c r="C35" s="298"/>
      <c r="D35" s="298"/>
      <c r="E35" s="298"/>
      <c r="F35" s="298"/>
      <c r="G35" s="298"/>
      <c r="H35" s="298"/>
      <c r="I35" s="299"/>
    </row>
    <row r="36" spans="1:9" x14ac:dyDescent="0.25">
      <c r="A36" s="297"/>
      <c r="B36" s="298"/>
      <c r="C36" s="298"/>
      <c r="D36" s="298"/>
      <c r="E36" s="298"/>
      <c r="F36" s="298"/>
      <c r="G36" s="298"/>
      <c r="H36" s="298"/>
      <c r="I36" s="299"/>
    </row>
    <row r="37" spans="1:9" x14ac:dyDescent="0.25">
      <c r="A37" s="297"/>
      <c r="B37" s="298"/>
      <c r="C37" s="298"/>
      <c r="D37" s="298"/>
      <c r="E37" s="298"/>
      <c r="F37" s="298"/>
      <c r="G37" s="298"/>
      <c r="H37" s="298"/>
      <c r="I37" s="299"/>
    </row>
    <row r="38" spans="1:9" x14ac:dyDescent="0.25">
      <c r="A38" s="297"/>
      <c r="B38" s="298"/>
      <c r="C38" s="298"/>
      <c r="D38" s="298"/>
      <c r="E38" s="298"/>
      <c r="F38" s="298"/>
      <c r="G38" s="298"/>
      <c r="H38" s="298"/>
      <c r="I38" s="299"/>
    </row>
    <row r="39" spans="1:9" x14ac:dyDescent="0.25">
      <c r="A39" s="297"/>
      <c r="B39" s="298"/>
      <c r="C39" s="298"/>
      <c r="D39" s="298"/>
      <c r="E39" s="298"/>
      <c r="F39" s="298"/>
      <c r="G39" s="298"/>
      <c r="H39" s="298"/>
      <c r="I39" s="299"/>
    </row>
    <row r="40" spans="1:9" x14ac:dyDescent="0.25">
      <c r="A40" s="297"/>
      <c r="B40" s="298"/>
      <c r="C40" s="298"/>
      <c r="D40" s="298"/>
      <c r="E40" s="298"/>
      <c r="F40" s="298"/>
      <c r="G40" s="298"/>
      <c r="H40" s="298"/>
      <c r="I40" s="299"/>
    </row>
    <row r="41" spans="1:9" x14ac:dyDescent="0.25">
      <c r="A41" s="297"/>
      <c r="B41" s="298"/>
      <c r="C41" s="298"/>
      <c r="D41" s="298"/>
      <c r="E41" s="298"/>
      <c r="F41" s="298"/>
      <c r="G41" s="298"/>
      <c r="H41" s="298"/>
      <c r="I41" s="299"/>
    </row>
    <row r="42" spans="1:9" x14ac:dyDescent="0.25">
      <c r="A42" s="297"/>
      <c r="B42" s="298"/>
      <c r="C42" s="298"/>
      <c r="D42" s="298"/>
      <c r="E42" s="298"/>
      <c r="F42" s="298"/>
      <c r="G42" s="298"/>
      <c r="H42" s="298"/>
      <c r="I42" s="299"/>
    </row>
    <row r="43" spans="1:9" x14ac:dyDescent="0.25">
      <c r="A43" s="297"/>
      <c r="B43" s="298"/>
      <c r="C43" s="298"/>
      <c r="D43" s="298"/>
      <c r="E43" s="298"/>
      <c r="F43" s="298"/>
      <c r="G43" s="298"/>
      <c r="H43" s="298"/>
      <c r="I43" s="299"/>
    </row>
    <row r="44" spans="1:9" x14ac:dyDescent="0.25">
      <c r="A44" s="297"/>
      <c r="B44" s="298"/>
      <c r="C44" s="298"/>
      <c r="D44" s="298"/>
      <c r="E44" s="298"/>
      <c r="F44" s="298"/>
      <c r="G44" s="298"/>
      <c r="H44" s="298"/>
      <c r="I44" s="299"/>
    </row>
    <row r="45" spans="1:9" x14ac:dyDescent="0.25">
      <c r="A45" s="297"/>
      <c r="B45" s="298"/>
      <c r="C45" s="298"/>
      <c r="D45" s="298"/>
      <c r="E45" s="298"/>
      <c r="F45" s="298"/>
      <c r="G45" s="298"/>
      <c r="H45" s="298"/>
      <c r="I45" s="299"/>
    </row>
    <row r="46" spans="1:9" ht="15.75" thickBot="1" x14ac:dyDescent="0.3">
      <c r="A46" s="300"/>
      <c r="B46" s="301"/>
      <c r="C46" s="301"/>
      <c r="D46" s="301"/>
      <c r="E46" s="301"/>
      <c r="F46" s="301"/>
      <c r="G46" s="301"/>
      <c r="H46" s="301"/>
      <c r="I46" s="302"/>
    </row>
  </sheetData>
  <sheetProtection password="CC33" sheet="1" objects="1" scenarios="1" selectLockedCells="1"/>
  <mergeCells count="2">
    <mergeCell ref="F1:H1"/>
    <mergeCell ref="A7:I46"/>
  </mergeCells>
  <pageMargins left="0.7" right="0.7" top="0.75" bottom="0.75" header="0.3" footer="0.3"/>
  <pageSetup orientation="portrait" r:id="rId1"/>
  <headerFooter>
    <oddHeader xml:space="preserve">&amp;C 2015 Regulated Lender
Annual Report
&amp;RSupplemental Documentation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46"/>
  <sheetViews>
    <sheetView showGridLines="0" showRuler="0" view="pageLayout" zoomScaleNormal="100" workbookViewId="0">
      <selection activeCell="A7" sqref="A7:I46"/>
    </sheetView>
  </sheetViews>
  <sheetFormatPr defaultRowHeight="15" x14ac:dyDescent="0.25"/>
  <cols>
    <col min="2" max="2" width="12" bestFit="1" customWidth="1"/>
  </cols>
  <sheetData>
    <row r="1" spans="1:9" ht="24.75" customHeight="1" x14ac:dyDescent="0.3">
      <c r="A1" s="1" t="s">
        <v>0</v>
      </c>
      <c r="B1" s="7">
        <f>+Main!$C$35</f>
        <v>0</v>
      </c>
      <c r="C1" s="1"/>
      <c r="D1" s="1" t="s">
        <v>3</v>
      </c>
      <c r="E1" s="1"/>
      <c r="F1" s="293">
        <f>'Cover Page'!D6</f>
        <v>0</v>
      </c>
      <c r="G1" s="293"/>
      <c r="H1" s="293"/>
    </row>
    <row r="4" spans="1:9" x14ac:dyDescent="0.25">
      <c r="A4" t="s">
        <v>134</v>
      </c>
    </row>
    <row r="5" spans="1:9" x14ac:dyDescent="0.25">
      <c r="A5" t="s">
        <v>76</v>
      </c>
    </row>
    <row r="6" spans="1:9" ht="15.75" thickBot="1" x14ac:dyDescent="0.3"/>
    <row r="7" spans="1:9" x14ac:dyDescent="0.25">
      <c r="A7" s="294"/>
      <c r="B7" s="295"/>
      <c r="C7" s="295"/>
      <c r="D7" s="295"/>
      <c r="E7" s="295"/>
      <c r="F7" s="295"/>
      <c r="G7" s="295"/>
      <c r="H7" s="295"/>
      <c r="I7" s="296"/>
    </row>
    <row r="8" spans="1:9" x14ac:dyDescent="0.25">
      <c r="A8" s="297"/>
      <c r="B8" s="298"/>
      <c r="C8" s="298"/>
      <c r="D8" s="298"/>
      <c r="E8" s="298"/>
      <c r="F8" s="298"/>
      <c r="G8" s="298"/>
      <c r="H8" s="298"/>
      <c r="I8" s="299"/>
    </row>
    <row r="9" spans="1:9" x14ac:dyDescent="0.25">
      <c r="A9" s="297"/>
      <c r="B9" s="298"/>
      <c r="C9" s="298"/>
      <c r="D9" s="298"/>
      <c r="E9" s="298"/>
      <c r="F9" s="298"/>
      <c r="G9" s="298"/>
      <c r="H9" s="298"/>
      <c r="I9" s="299"/>
    </row>
    <row r="10" spans="1:9" x14ac:dyDescent="0.25">
      <c r="A10" s="297"/>
      <c r="B10" s="298"/>
      <c r="C10" s="298"/>
      <c r="D10" s="298"/>
      <c r="E10" s="298"/>
      <c r="F10" s="298"/>
      <c r="G10" s="298"/>
      <c r="H10" s="298"/>
      <c r="I10" s="299"/>
    </row>
    <row r="11" spans="1:9" x14ac:dyDescent="0.25">
      <c r="A11" s="297"/>
      <c r="B11" s="298"/>
      <c r="C11" s="298"/>
      <c r="D11" s="298"/>
      <c r="E11" s="298"/>
      <c r="F11" s="298"/>
      <c r="G11" s="298"/>
      <c r="H11" s="298"/>
      <c r="I11" s="299"/>
    </row>
    <row r="12" spans="1:9" x14ac:dyDescent="0.25">
      <c r="A12" s="297"/>
      <c r="B12" s="298"/>
      <c r="C12" s="298"/>
      <c r="D12" s="298"/>
      <c r="E12" s="298"/>
      <c r="F12" s="298"/>
      <c r="G12" s="298"/>
      <c r="H12" s="298"/>
      <c r="I12" s="299"/>
    </row>
    <row r="13" spans="1:9" x14ac:dyDescent="0.25">
      <c r="A13" s="297"/>
      <c r="B13" s="298"/>
      <c r="C13" s="298"/>
      <c r="D13" s="298"/>
      <c r="E13" s="298"/>
      <c r="F13" s="298"/>
      <c r="G13" s="298"/>
      <c r="H13" s="298"/>
      <c r="I13" s="299"/>
    </row>
    <row r="14" spans="1:9" x14ac:dyDescent="0.25">
      <c r="A14" s="297"/>
      <c r="B14" s="298"/>
      <c r="C14" s="298"/>
      <c r="D14" s="298"/>
      <c r="E14" s="298"/>
      <c r="F14" s="298"/>
      <c r="G14" s="298"/>
      <c r="H14" s="298"/>
      <c r="I14" s="299"/>
    </row>
    <row r="15" spans="1:9" x14ac:dyDescent="0.25">
      <c r="A15" s="297"/>
      <c r="B15" s="298"/>
      <c r="C15" s="298"/>
      <c r="D15" s="298"/>
      <c r="E15" s="298"/>
      <c r="F15" s="298"/>
      <c r="G15" s="298"/>
      <c r="H15" s="298"/>
      <c r="I15" s="299"/>
    </row>
    <row r="16" spans="1:9" x14ac:dyDescent="0.25">
      <c r="A16" s="297"/>
      <c r="B16" s="298"/>
      <c r="C16" s="298"/>
      <c r="D16" s="298"/>
      <c r="E16" s="298"/>
      <c r="F16" s="298"/>
      <c r="G16" s="298"/>
      <c r="H16" s="298"/>
      <c r="I16" s="299"/>
    </row>
    <row r="17" spans="1:9" x14ac:dyDescent="0.25">
      <c r="A17" s="297"/>
      <c r="B17" s="298"/>
      <c r="C17" s="298"/>
      <c r="D17" s="298"/>
      <c r="E17" s="298"/>
      <c r="F17" s="298"/>
      <c r="G17" s="298"/>
      <c r="H17" s="298"/>
      <c r="I17" s="299"/>
    </row>
    <row r="18" spans="1:9" x14ac:dyDescent="0.25">
      <c r="A18" s="297"/>
      <c r="B18" s="298"/>
      <c r="C18" s="298"/>
      <c r="D18" s="298"/>
      <c r="E18" s="298"/>
      <c r="F18" s="298"/>
      <c r="G18" s="298"/>
      <c r="H18" s="298"/>
      <c r="I18" s="299"/>
    </row>
    <row r="19" spans="1:9" x14ac:dyDescent="0.25">
      <c r="A19" s="297"/>
      <c r="B19" s="298"/>
      <c r="C19" s="298"/>
      <c r="D19" s="298"/>
      <c r="E19" s="298"/>
      <c r="F19" s="298"/>
      <c r="G19" s="298"/>
      <c r="H19" s="298"/>
      <c r="I19" s="299"/>
    </row>
    <row r="20" spans="1:9" x14ac:dyDescent="0.25">
      <c r="A20" s="297"/>
      <c r="B20" s="298"/>
      <c r="C20" s="298"/>
      <c r="D20" s="298"/>
      <c r="E20" s="298"/>
      <c r="F20" s="298"/>
      <c r="G20" s="298"/>
      <c r="H20" s="298"/>
      <c r="I20" s="299"/>
    </row>
    <row r="21" spans="1:9" x14ac:dyDescent="0.25">
      <c r="A21" s="297"/>
      <c r="B21" s="298"/>
      <c r="C21" s="298"/>
      <c r="D21" s="298"/>
      <c r="E21" s="298"/>
      <c r="F21" s="298"/>
      <c r="G21" s="298"/>
      <c r="H21" s="298"/>
      <c r="I21" s="299"/>
    </row>
    <row r="22" spans="1:9" x14ac:dyDescent="0.25">
      <c r="A22" s="297"/>
      <c r="B22" s="298"/>
      <c r="C22" s="298"/>
      <c r="D22" s="298"/>
      <c r="E22" s="298"/>
      <c r="F22" s="298"/>
      <c r="G22" s="298"/>
      <c r="H22" s="298"/>
      <c r="I22" s="299"/>
    </row>
    <row r="23" spans="1:9" x14ac:dyDescent="0.25">
      <c r="A23" s="297"/>
      <c r="B23" s="298"/>
      <c r="C23" s="298"/>
      <c r="D23" s="298"/>
      <c r="E23" s="298"/>
      <c r="F23" s="298"/>
      <c r="G23" s="298"/>
      <c r="H23" s="298"/>
      <c r="I23" s="299"/>
    </row>
    <row r="24" spans="1:9" x14ac:dyDescent="0.25">
      <c r="A24" s="297"/>
      <c r="B24" s="298"/>
      <c r="C24" s="298"/>
      <c r="D24" s="298"/>
      <c r="E24" s="298"/>
      <c r="F24" s="298"/>
      <c r="G24" s="298"/>
      <c r="H24" s="298"/>
      <c r="I24" s="299"/>
    </row>
    <row r="25" spans="1:9" x14ac:dyDescent="0.25">
      <c r="A25" s="297"/>
      <c r="B25" s="298"/>
      <c r="C25" s="298"/>
      <c r="D25" s="298"/>
      <c r="E25" s="298"/>
      <c r="F25" s="298"/>
      <c r="G25" s="298"/>
      <c r="H25" s="298"/>
      <c r="I25" s="299"/>
    </row>
    <row r="26" spans="1:9" x14ac:dyDescent="0.25">
      <c r="A26" s="297"/>
      <c r="B26" s="298"/>
      <c r="C26" s="298"/>
      <c r="D26" s="298"/>
      <c r="E26" s="298"/>
      <c r="F26" s="298"/>
      <c r="G26" s="298"/>
      <c r="H26" s="298"/>
      <c r="I26" s="299"/>
    </row>
    <row r="27" spans="1:9" x14ac:dyDescent="0.25">
      <c r="A27" s="297"/>
      <c r="B27" s="298"/>
      <c r="C27" s="298"/>
      <c r="D27" s="298"/>
      <c r="E27" s="298"/>
      <c r="F27" s="298"/>
      <c r="G27" s="298"/>
      <c r="H27" s="298"/>
      <c r="I27" s="299"/>
    </row>
    <row r="28" spans="1:9" x14ac:dyDescent="0.25">
      <c r="A28" s="297"/>
      <c r="B28" s="298"/>
      <c r="C28" s="298"/>
      <c r="D28" s="298"/>
      <c r="E28" s="298"/>
      <c r="F28" s="298"/>
      <c r="G28" s="298"/>
      <c r="H28" s="298"/>
      <c r="I28" s="299"/>
    </row>
    <row r="29" spans="1:9" x14ac:dyDescent="0.25">
      <c r="A29" s="297"/>
      <c r="B29" s="298"/>
      <c r="C29" s="298"/>
      <c r="D29" s="298"/>
      <c r="E29" s="298"/>
      <c r="F29" s="298"/>
      <c r="G29" s="298"/>
      <c r="H29" s="298"/>
      <c r="I29" s="299"/>
    </row>
    <row r="30" spans="1:9" x14ac:dyDescent="0.25">
      <c r="A30" s="297"/>
      <c r="B30" s="298"/>
      <c r="C30" s="298"/>
      <c r="D30" s="298"/>
      <c r="E30" s="298"/>
      <c r="F30" s="298"/>
      <c r="G30" s="298"/>
      <c r="H30" s="298"/>
      <c r="I30" s="299"/>
    </row>
    <row r="31" spans="1:9" x14ac:dyDescent="0.25">
      <c r="A31" s="297"/>
      <c r="B31" s="298"/>
      <c r="C31" s="298"/>
      <c r="D31" s="298"/>
      <c r="E31" s="298"/>
      <c r="F31" s="298"/>
      <c r="G31" s="298"/>
      <c r="H31" s="298"/>
      <c r="I31" s="299"/>
    </row>
    <row r="32" spans="1:9" x14ac:dyDescent="0.25">
      <c r="A32" s="297"/>
      <c r="B32" s="298"/>
      <c r="C32" s="298"/>
      <c r="D32" s="298"/>
      <c r="E32" s="298"/>
      <c r="F32" s="298"/>
      <c r="G32" s="298"/>
      <c r="H32" s="298"/>
      <c r="I32" s="299"/>
    </row>
    <row r="33" spans="1:9" x14ac:dyDescent="0.25">
      <c r="A33" s="297"/>
      <c r="B33" s="298"/>
      <c r="C33" s="298"/>
      <c r="D33" s="298"/>
      <c r="E33" s="298"/>
      <c r="F33" s="298"/>
      <c r="G33" s="298"/>
      <c r="H33" s="298"/>
      <c r="I33" s="299"/>
    </row>
    <row r="34" spans="1:9" x14ac:dyDescent="0.25">
      <c r="A34" s="297"/>
      <c r="B34" s="298"/>
      <c r="C34" s="298"/>
      <c r="D34" s="298"/>
      <c r="E34" s="298"/>
      <c r="F34" s="298"/>
      <c r="G34" s="298"/>
      <c r="H34" s="298"/>
      <c r="I34" s="299"/>
    </row>
    <row r="35" spans="1:9" x14ac:dyDescent="0.25">
      <c r="A35" s="297"/>
      <c r="B35" s="298"/>
      <c r="C35" s="298"/>
      <c r="D35" s="298"/>
      <c r="E35" s="298"/>
      <c r="F35" s="298"/>
      <c r="G35" s="298"/>
      <c r="H35" s="298"/>
      <c r="I35" s="299"/>
    </row>
    <row r="36" spans="1:9" x14ac:dyDescent="0.25">
      <c r="A36" s="297"/>
      <c r="B36" s="298"/>
      <c r="C36" s="298"/>
      <c r="D36" s="298"/>
      <c r="E36" s="298"/>
      <c r="F36" s="298"/>
      <c r="G36" s="298"/>
      <c r="H36" s="298"/>
      <c r="I36" s="299"/>
    </row>
    <row r="37" spans="1:9" x14ac:dyDescent="0.25">
      <c r="A37" s="297"/>
      <c r="B37" s="298"/>
      <c r="C37" s="298"/>
      <c r="D37" s="298"/>
      <c r="E37" s="298"/>
      <c r="F37" s="298"/>
      <c r="G37" s="298"/>
      <c r="H37" s="298"/>
      <c r="I37" s="299"/>
    </row>
    <row r="38" spans="1:9" x14ac:dyDescent="0.25">
      <c r="A38" s="297"/>
      <c r="B38" s="298"/>
      <c r="C38" s="298"/>
      <c r="D38" s="298"/>
      <c r="E38" s="298"/>
      <c r="F38" s="298"/>
      <c r="G38" s="298"/>
      <c r="H38" s="298"/>
      <c r="I38" s="299"/>
    </row>
    <row r="39" spans="1:9" x14ac:dyDescent="0.25">
      <c r="A39" s="297"/>
      <c r="B39" s="298"/>
      <c r="C39" s="298"/>
      <c r="D39" s="298"/>
      <c r="E39" s="298"/>
      <c r="F39" s="298"/>
      <c r="G39" s="298"/>
      <c r="H39" s="298"/>
      <c r="I39" s="299"/>
    </row>
    <row r="40" spans="1:9" x14ac:dyDescent="0.25">
      <c r="A40" s="297"/>
      <c r="B40" s="298"/>
      <c r="C40" s="298"/>
      <c r="D40" s="298"/>
      <c r="E40" s="298"/>
      <c r="F40" s="298"/>
      <c r="G40" s="298"/>
      <c r="H40" s="298"/>
      <c r="I40" s="299"/>
    </row>
    <row r="41" spans="1:9" x14ac:dyDescent="0.25">
      <c r="A41" s="297"/>
      <c r="B41" s="298"/>
      <c r="C41" s="298"/>
      <c r="D41" s="298"/>
      <c r="E41" s="298"/>
      <c r="F41" s="298"/>
      <c r="G41" s="298"/>
      <c r="H41" s="298"/>
      <c r="I41" s="299"/>
    </row>
    <row r="42" spans="1:9" x14ac:dyDescent="0.25">
      <c r="A42" s="297"/>
      <c r="B42" s="298"/>
      <c r="C42" s="298"/>
      <c r="D42" s="298"/>
      <c r="E42" s="298"/>
      <c r="F42" s="298"/>
      <c r="G42" s="298"/>
      <c r="H42" s="298"/>
      <c r="I42" s="299"/>
    </row>
    <row r="43" spans="1:9" x14ac:dyDescent="0.25">
      <c r="A43" s="297"/>
      <c r="B43" s="298"/>
      <c r="C43" s="298"/>
      <c r="D43" s="298"/>
      <c r="E43" s="298"/>
      <c r="F43" s="298"/>
      <c r="G43" s="298"/>
      <c r="H43" s="298"/>
      <c r="I43" s="299"/>
    </row>
    <row r="44" spans="1:9" x14ac:dyDescent="0.25">
      <c r="A44" s="297"/>
      <c r="B44" s="298"/>
      <c r="C44" s="298"/>
      <c r="D44" s="298"/>
      <c r="E44" s="298"/>
      <c r="F44" s="298"/>
      <c r="G44" s="298"/>
      <c r="H44" s="298"/>
      <c r="I44" s="299"/>
    </row>
    <row r="45" spans="1:9" x14ac:dyDescent="0.25">
      <c r="A45" s="297"/>
      <c r="B45" s="298"/>
      <c r="C45" s="298"/>
      <c r="D45" s="298"/>
      <c r="E45" s="298"/>
      <c r="F45" s="298"/>
      <c r="G45" s="298"/>
      <c r="H45" s="298"/>
      <c r="I45" s="299"/>
    </row>
    <row r="46" spans="1:9" ht="15.75" thickBot="1" x14ac:dyDescent="0.3">
      <c r="A46" s="300"/>
      <c r="B46" s="301"/>
      <c r="C46" s="301"/>
      <c r="D46" s="301"/>
      <c r="E46" s="301"/>
      <c r="F46" s="301"/>
      <c r="G46" s="301"/>
      <c r="H46" s="301"/>
      <c r="I46" s="302"/>
    </row>
  </sheetData>
  <sheetProtection password="CC33" sheet="1" objects="1" scenarios="1" selectLockedCells="1"/>
  <mergeCells count="2">
    <mergeCell ref="F1:H1"/>
    <mergeCell ref="A7:I46"/>
  </mergeCells>
  <pageMargins left="0.7" right="0.7" top="0.75" bottom="0.75" header="0.3" footer="0.3"/>
  <pageSetup orientation="portrait" r:id="rId1"/>
  <headerFooter>
    <oddHeader xml:space="preserve">&amp;C 2015 Regulated Lender
Annual Report
&amp;RSupplemental Documentation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46"/>
  <sheetViews>
    <sheetView showGridLines="0" showRuler="0" view="pageLayout" zoomScaleNormal="100" workbookViewId="0">
      <selection activeCell="A7" sqref="A7:I46"/>
    </sheetView>
  </sheetViews>
  <sheetFormatPr defaultRowHeight="15" x14ac:dyDescent="0.25"/>
  <cols>
    <col min="2" max="2" width="12" bestFit="1" customWidth="1"/>
  </cols>
  <sheetData>
    <row r="1" spans="1:9" ht="24.75" customHeight="1" x14ac:dyDescent="0.3">
      <c r="A1" s="1" t="s">
        <v>0</v>
      </c>
      <c r="B1" s="7">
        <f>+Main!$C$35</f>
        <v>0</v>
      </c>
      <c r="C1" s="1"/>
      <c r="D1" s="1" t="s">
        <v>3</v>
      </c>
      <c r="E1" s="1"/>
      <c r="F1" s="293">
        <f>'Cover Page'!D6</f>
        <v>0</v>
      </c>
      <c r="G1" s="293"/>
      <c r="H1" s="293"/>
    </row>
    <row r="4" spans="1:9" x14ac:dyDescent="0.25">
      <c r="A4" t="s">
        <v>135</v>
      </c>
    </row>
    <row r="5" spans="1:9" x14ac:dyDescent="0.25">
      <c r="A5" t="s">
        <v>84</v>
      </c>
    </row>
    <row r="6" spans="1:9" ht="15.75" thickBot="1" x14ac:dyDescent="0.3"/>
    <row r="7" spans="1:9" x14ac:dyDescent="0.25">
      <c r="A7" s="294"/>
      <c r="B7" s="295"/>
      <c r="C7" s="295"/>
      <c r="D7" s="295"/>
      <c r="E7" s="295"/>
      <c r="F7" s="295"/>
      <c r="G7" s="295"/>
      <c r="H7" s="295"/>
      <c r="I7" s="296"/>
    </row>
    <row r="8" spans="1:9" x14ac:dyDescent="0.25">
      <c r="A8" s="297"/>
      <c r="B8" s="298"/>
      <c r="C8" s="298"/>
      <c r="D8" s="298"/>
      <c r="E8" s="298"/>
      <c r="F8" s="298"/>
      <c r="G8" s="298"/>
      <c r="H8" s="298"/>
      <c r="I8" s="299"/>
    </row>
    <row r="9" spans="1:9" x14ac:dyDescent="0.25">
      <c r="A9" s="297"/>
      <c r="B9" s="298"/>
      <c r="C9" s="298"/>
      <c r="D9" s="298"/>
      <c r="E9" s="298"/>
      <c r="F9" s="298"/>
      <c r="G9" s="298"/>
      <c r="H9" s="298"/>
      <c r="I9" s="299"/>
    </row>
    <row r="10" spans="1:9" x14ac:dyDescent="0.25">
      <c r="A10" s="297"/>
      <c r="B10" s="298"/>
      <c r="C10" s="298"/>
      <c r="D10" s="298"/>
      <c r="E10" s="298"/>
      <c r="F10" s="298"/>
      <c r="G10" s="298"/>
      <c r="H10" s="298"/>
      <c r="I10" s="299"/>
    </row>
    <row r="11" spans="1:9" x14ac:dyDescent="0.25">
      <c r="A11" s="297"/>
      <c r="B11" s="298"/>
      <c r="C11" s="298"/>
      <c r="D11" s="298"/>
      <c r="E11" s="298"/>
      <c r="F11" s="298"/>
      <c r="G11" s="298"/>
      <c r="H11" s="298"/>
      <c r="I11" s="299"/>
    </row>
    <row r="12" spans="1:9" x14ac:dyDescent="0.25">
      <c r="A12" s="297"/>
      <c r="B12" s="298"/>
      <c r="C12" s="298"/>
      <c r="D12" s="298"/>
      <c r="E12" s="298"/>
      <c r="F12" s="298"/>
      <c r="G12" s="298"/>
      <c r="H12" s="298"/>
      <c r="I12" s="299"/>
    </row>
    <row r="13" spans="1:9" x14ac:dyDescent="0.25">
      <c r="A13" s="297"/>
      <c r="B13" s="298"/>
      <c r="C13" s="298"/>
      <c r="D13" s="298"/>
      <c r="E13" s="298"/>
      <c r="F13" s="298"/>
      <c r="G13" s="298"/>
      <c r="H13" s="298"/>
      <c r="I13" s="299"/>
    </row>
    <row r="14" spans="1:9" x14ac:dyDescent="0.25">
      <c r="A14" s="297"/>
      <c r="B14" s="298"/>
      <c r="C14" s="298"/>
      <c r="D14" s="298"/>
      <c r="E14" s="298"/>
      <c r="F14" s="298"/>
      <c r="G14" s="298"/>
      <c r="H14" s="298"/>
      <c r="I14" s="299"/>
    </row>
    <row r="15" spans="1:9" x14ac:dyDescent="0.25">
      <c r="A15" s="297"/>
      <c r="B15" s="298"/>
      <c r="C15" s="298"/>
      <c r="D15" s="298"/>
      <c r="E15" s="298"/>
      <c r="F15" s="298"/>
      <c r="G15" s="298"/>
      <c r="H15" s="298"/>
      <c r="I15" s="299"/>
    </row>
    <row r="16" spans="1:9" x14ac:dyDescent="0.25">
      <c r="A16" s="297"/>
      <c r="B16" s="298"/>
      <c r="C16" s="298"/>
      <c r="D16" s="298"/>
      <c r="E16" s="298"/>
      <c r="F16" s="298"/>
      <c r="G16" s="298"/>
      <c r="H16" s="298"/>
      <c r="I16" s="299"/>
    </row>
    <row r="17" spans="1:9" x14ac:dyDescent="0.25">
      <c r="A17" s="297"/>
      <c r="B17" s="298"/>
      <c r="C17" s="298"/>
      <c r="D17" s="298"/>
      <c r="E17" s="298"/>
      <c r="F17" s="298"/>
      <c r="G17" s="298"/>
      <c r="H17" s="298"/>
      <c r="I17" s="299"/>
    </row>
    <row r="18" spans="1:9" x14ac:dyDescent="0.25">
      <c r="A18" s="297"/>
      <c r="B18" s="298"/>
      <c r="C18" s="298"/>
      <c r="D18" s="298"/>
      <c r="E18" s="298"/>
      <c r="F18" s="298"/>
      <c r="G18" s="298"/>
      <c r="H18" s="298"/>
      <c r="I18" s="299"/>
    </row>
    <row r="19" spans="1:9" x14ac:dyDescent="0.25">
      <c r="A19" s="297"/>
      <c r="B19" s="298"/>
      <c r="C19" s="298"/>
      <c r="D19" s="298"/>
      <c r="E19" s="298"/>
      <c r="F19" s="298"/>
      <c r="G19" s="298"/>
      <c r="H19" s="298"/>
      <c r="I19" s="299"/>
    </row>
    <row r="20" spans="1:9" x14ac:dyDescent="0.25">
      <c r="A20" s="297"/>
      <c r="B20" s="298"/>
      <c r="C20" s="298"/>
      <c r="D20" s="298"/>
      <c r="E20" s="298"/>
      <c r="F20" s="298"/>
      <c r="G20" s="298"/>
      <c r="H20" s="298"/>
      <c r="I20" s="299"/>
    </row>
    <row r="21" spans="1:9" x14ac:dyDescent="0.25">
      <c r="A21" s="297"/>
      <c r="B21" s="298"/>
      <c r="C21" s="298"/>
      <c r="D21" s="298"/>
      <c r="E21" s="298"/>
      <c r="F21" s="298"/>
      <c r="G21" s="298"/>
      <c r="H21" s="298"/>
      <c r="I21" s="299"/>
    </row>
    <row r="22" spans="1:9" x14ac:dyDescent="0.25">
      <c r="A22" s="297"/>
      <c r="B22" s="298"/>
      <c r="C22" s="298"/>
      <c r="D22" s="298"/>
      <c r="E22" s="298"/>
      <c r="F22" s="298"/>
      <c r="G22" s="298"/>
      <c r="H22" s="298"/>
      <c r="I22" s="299"/>
    </row>
    <row r="23" spans="1:9" x14ac:dyDescent="0.25">
      <c r="A23" s="297"/>
      <c r="B23" s="298"/>
      <c r="C23" s="298"/>
      <c r="D23" s="298"/>
      <c r="E23" s="298"/>
      <c r="F23" s="298"/>
      <c r="G23" s="298"/>
      <c r="H23" s="298"/>
      <c r="I23" s="299"/>
    </row>
    <row r="24" spans="1:9" x14ac:dyDescent="0.25">
      <c r="A24" s="297"/>
      <c r="B24" s="298"/>
      <c r="C24" s="298"/>
      <c r="D24" s="298"/>
      <c r="E24" s="298"/>
      <c r="F24" s="298"/>
      <c r="G24" s="298"/>
      <c r="H24" s="298"/>
      <c r="I24" s="299"/>
    </row>
    <row r="25" spans="1:9" x14ac:dyDescent="0.25">
      <c r="A25" s="297"/>
      <c r="B25" s="298"/>
      <c r="C25" s="298"/>
      <c r="D25" s="298"/>
      <c r="E25" s="298"/>
      <c r="F25" s="298"/>
      <c r="G25" s="298"/>
      <c r="H25" s="298"/>
      <c r="I25" s="299"/>
    </row>
    <row r="26" spans="1:9" x14ac:dyDescent="0.25">
      <c r="A26" s="297"/>
      <c r="B26" s="298"/>
      <c r="C26" s="298"/>
      <c r="D26" s="298"/>
      <c r="E26" s="298"/>
      <c r="F26" s="298"/>
      <c r="G26" s="298"/>
      <c r="H26" s="298"/>
      <c r="I26" s="299"/>
    </row>
    <row r="27" spans="1:9" x14ac:dyDescent="0.25">
      <c r="A27" s="297"/>
      <c r="B27" s="298"/>
      <c r="C27" s="298"/>
      <c r="D27" s="298"/>
      <c r="E27" s="298"/>
      <c r="F27" s="298"/>
      <c r="G27" s="298"/>
      <c r="H27" s="298"/>
      <c r="I27" s="299"/>
    </row>
    <row r="28" spans="1:9" x14ac:dyDescent="0.25">
      <c r="A28" s="297"/>
      <c r="B28" s="298"/>
      <c r="C28" s="298"/>
      <c r="D28" s="298"/>
      <c r="E28" s="298"/>
      <c r="F28" s="298"/>
      <c r="G28" s="298"/>
      <c r="H28" s="298"/>
      <c r="I28" s="299"/>
    </row>
    <row r="29" spans="1:9" x14ac:dyDescent="0.25">
      <c r="A29" s="297"/>
      <c r="B29" s="298"/>
      <c r="C29" s="298"/>
      <c r="D29" s="298"/>
      <c r="E29" s="298"/>
      <c r="F29" s="298"/>
      <c r="G29" s="298"/>
      <c r="H29" s="298"/>
      <c r="I29" s="299"/>
    </row>
    <row r="30" spans="1:9" x14ac:dyDescent="0.25">
      <c r="A30" s="297"/>
      <c r="B30" s="298"/>
      <c r="C30" s="298"/>
      <c r="D30" s="298"/>
      <c r="E30" s="298"/>
      <c r="F30" s="298"/>
      <c r="G30" s="298"/>
      <c r="H30" s="298"/>
      <c r="I30" s="299"/>
    </row>
    <row r="31" spans="1:9" x14ac:dyDescent="0.25">
      <c r="A31" s="297"/>
      <c r="B31" s="298"/>
      <c r="C31" s="298"/>
      <c r="D31" s="298"/>
      <c r="E31" s="298"/>
      <c r="F31" s="298"/>
      <c r="G31" s="298"/>
      <c r="H31" s="298"/>
      <c r="I31" s="299"/>
    </row>
    <row r="32" spans="1:9" x14ac:dyDescent="0.25">
      <c r="A32" s="297"/>
      <c r="B32" s="298"/>
      <c r="C32" s="298"/>
      <c r="D32" s="298"/>
      <c r="E32" s="298"/>
      <c r="F32" s="298"/>
      <c r="G32" s="298"/>
      <c r="H32" s="298"/>
      <c r="I32" s="299"/>
    </row>
    <row r="33" spans="1:9" x14ac:dyDescent="0.25">
      <c r="A33" s="297"/>
      <c r="B33" s="298"/>
      <c r="C33" s="298"/>
      <c r="D33" s="298"/>
      <c r="E33" s="298"/>
      <c r="F33" s="298"/>
      <c r="G33" s="298"/>
      <c r="H33" s="298"/>
      <c r="I33" s="299"/>
    </row>
    <row r="34" spans="1:9" x14ac:dyDescent="0.25">
      <c r="A34" s="297"/>
      <c r="B34" s="298"/>
      <c r="C34" s="298"/>
      <c r="D34" s="298"/>
      <c r="E34" s="298"/>
      <c r="F34" s="298"/>
      <c r="G34" s="298"/>
      <c r="H34" s="298"/>
      <c r="I34" s="299"/>
    </row>
    <row r="35" spans="1:9" x14ac:dyDescent="0.25">
      <c r="A35" s="297"/>
      <c r="B35" s="298"/>
      <c r="C35" s="298"/>
      <c r="D35" s="298"/>
      <c r="E35" s="298"/>
      <c r="F35" s="298"/>
      <c r="G35" s="298"/>
      <c r="H35" s="298"/>
      <c r="I35" s="299"/>
    </row>
    <row r="36" spans="1:9" x14ac:dyDescent="0.25">
      <c r="A36" s="297"/>
      <c r="B36" s="298"/>
      <c r="C36" s="298"/>
      <c r="D36" s="298"/>
      <c r="E36" s="298"/>
      <c r="F36" s="298"/>
      <c r="G36" s="298"/>
      <c r="H36" s="298"/>
      <c r="I36" s="299"/>
    </row>
    <row r="37" spans="1:9" x14ac:dyDescent="0.25">
      <c r="A37" s="297"/>
      <c r="B37" s="298"/>
      <c r="C37" s="298"/>
      <c r="D37" s="298"/>
      <c r="E37" s="298"/>
      <c r="F37" s="298"/>
      <c r="G37" s="298"/>
      <c r="H37" s="298"/>
      <c r="I37" s="299"/>
    </row>
    <row r="38" spans="1:9" x14ac:dyDescent="0.25">
      <c r="A38" s="297"/>
      <c r="B38" s="298"/>
      <c r="C38" s="298"/>
      <c r="D38" s="298"/>
      <c r="E38" s="298"/>
      <c r="F38" s="298"/>
      <c r="G38" s="298"/>
      <c r="H38" s="298"/>
      <c r="I38" s="299"/>
    </row>
    <row r="39" spans="1:9" x14ac:dyDescent="0.25">
      <c r="A39" s="297"/>
      <c r="B39" s="298"/>
      <c r="C39" s="298"/>
      <c r="D39" s="298"/>
      <c r="E39" s="298"/>
      <c r="F39" s="298"/>
      <c r="G39" s="298"/>
      <c r="H39" s="298"/>
      <c r="I39" s="299"/>
    </row>
    <row r="40" spans="1:9" x14ac:dyDescent="0.25">
      <c r="A40" s="297"/>
      <c r="B40" s="298"/>
      <c r="C40" s="298"/>
      <c r="D40" s="298"/>
      <c r="E40" s="298"/>
      <c r="F40" s="298"/>
      <c r="G40" s="298"/>
      <c r="H40" s="298"/>
      <c r="I40" s="299"/>
    </row>
    <row r="41" spans="1:9" x14ac:dyDescent="0.25">
      <c r="A41" s="297"/>
      <c r="B41" s="298"/>
      <c r="C41" s="298"/>
      <c r="D41" s="298"/>
      <c r="E41" s="298"/>
      <c r="F41" s="298"/>
      <c r="G41" s="298"/>
      <c r="H41" s="298"/>
      <c r="I41" s="299"/>
    </row>
    <row r="42" spans="1:9" x14ac:dyDescent="0.25">
      <c r="A42" s="297"/>
      <c r="B42" s="298"/>
      <c r="C42" s="298"/>
      <c r="D42" s="298"/>
      <c r="E42" s="298"/>
      <c r="F42" s="298"/>
      <c r="G42" s="298"/>
      <c r="H42" s="298"/>
      <c r="I42" s="299"/>
    </row>
    <row r="43" spans="1:9" x14ac:dyDescent="0.25">
      <c r="A43" s="297"/>
      <c r="B43" s="298"/>
      <c r="C43" s="298"/>
      <c r="D43" s="298"/>
      <c r="E43" s="298"/>
      <c r="F43" s="298"/>
      <c r="G43" s="298"/>
      <c r="H43" s="298"/>
      <c r="I43" s="299"/>
    </row>
    <row r="44" spans="1:9" x14ac:dyDescent="0.25">
      <c r="A44" s="297"/>
      <c r="B44" s="298"/>
      <c r="C44" s="298"/>
      <c r="D44" s="298"/>
      <c r="E44" s="298"/>
      <c r="F44" s="298"/>
      <c r="G44" s="298"/>
      <c r="H44" s="298"/>
      <c r="I44" s="299"/>
    </row>
    <row r="45" spans="1:9" x14ac:dyDescent="0.25">
      <c r="A45" s="297"/>
      <c r="B45" s="298"/>
      <c r="C45" s="298"/>
      <c r="D45" s="298"/>
      <c r="E45" s="298"/>
      <c r="F45" s="298"/>
      <c r="G45" s="298"/>
      <c r="H45" s="298"/>
      <c r="I45" s="299"/>
    </row>
    <row r="46" spans="1:9" ht="15.75" thickBot="1" x14ac:dyDescent="0.3">
      <c r="A46" s="300"/>
      <c r="B46" s="301"/>
      <c r="C46" s="301"/>
      <c r="D46" s="301"/>
      <c r="E46" s="301"/>
      <c r="F46" s="301"/>
      <c r="G46" s="301"/>
      <c r="H46" s="301"/>
      <c r="I46" s="302"/>
    </row>
  </sheetData>
  <sheetProtection password="CC33" sheet="1" objects="1" scenarios="1" selectLockedCells="1"/>
  <mergeCells count="2">
    <mergeCell ref="F1:H1"/>
    <mergeCell ref="A7:I46"/>
  </mergeCells>
  <pageMargins left="0.7" right="0.7" top="0.75" bottom="0.75" header="0.3" footer="0.3"/>
  <pageSetup orientation="portrait" r:id="rId1"/>
  <headerFooter>
    <oddHeader xml:space="preserve">&amp;C 2015 Regulated Lender
Annual Report
&amp;RSupplemental Documentation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46"/>
  <sheetViews>
    <sheetView showGridLines="0" showRuler="0" view="pageLayout" zoomScaleNormal="100" workbookViewId="0">
      <selection activeCell="A7" sqref="A7:I46"/>
    </sheetView>
  </sheetViews>
  <sheetFormatPr defaultRowHeight="15" x14ac:dyDescent="0.25"/>
  <cols>
    <col min="2" max="2" width="12" bestFit="1" customWidth="1"/>
  </cols>
  <sheetData>
    <row r="1" spans="1:9" ht="24.75" customHeight="1" x14ac:dyDescent="0.3">
      <c r="A1" s="1" t="s">
        <v>0</v>
      </c>
      <c r="B1" s="7">
        <f>+Main!$C$35</f>
        <v>0</v>
      </c>
      <c r="C1" s="1"/>
      <c r="D1" s="1" t="s">
        <v>3</v>
      </c>
      <c r="E1" s="1"/>
      <c r="F1" s="293">
        <f>'Cover Page'!D6</f>
        <v>0</v>
      </c>
      <c r="G1" s="293"/>
      <c r="H1" s="293"/>
    </row>
    <row r="4" spans="1:9" x14ac:dyDescent="0.25">
      <c r="A4" t="s">
        <v>87</v>
      </c>
    </row>
    <row r="5" spans="1:9" x14ac:dyDescent="0.25">
      <c r="A5" t="s">
        <v>88</v>
      </c>
    </row>
    <row r="6" spans="1:9" ht="15.75" thickBot="1" x14ac:dyDescent="0.3"/>
    <row r="7" spans="1:9" x14ac:dyDescent="0.25">
      <c r="A7" s="294"/>
      <c r="B7" s="295"/>
      <c r="C7" s="295"/>
      <c r="D7" s="295"/>
      <c r="E7" s="295"/>
      <c r="F7" s="295"/>
      <c r="G7" s="295"/>
      <c r="H7" s="295"/>
      <c r="I7" s="296"/>
    </row>
    <row r="8" spans="1:9" x14ac:dyDescent="0.25">
      <c r="A8" s="297"/>
      <c r="B8" s="298"/>
      <c r="C8" s="298"/>
      <c r="D8" s="298"/>
      <c r="E8" s="298"/>
      <c r="F8" s="298"/>
      <c r="G8" s="298"/>
      <c r="H8" s="298"/>
      <c r="I8" s="299"/>
    </row>
    <row r="9" spans="1:9" x14ac:dyDescent="0.25">
      <c r="A9" s="297"/>
      <c r="B9" s="298"/>
      <c r="C9" s="298"/>
      <c r="D9" s="298"/>
      <c r="E9" s="298"/>
      <c r="F9" s="298"/>
      <c r="G9" s="298"/>
      <c r="H9" s="298"/>
      <c r="I9" s="299"/>
    </row>
    <row r="10" spans="1:9" x14ac:dyDescent="0.25">
      <c r="A10" s="297"/>
      <c r="B10" s="298"/>
      <c r="C10" s="298"/>
      <c r="D10" s="298"/>
      <c r="E10" s="298"/>
      <c r="F10" s="298"/>
      <c r="G10" s="298"/>
      <c r="H10" s="298"/>
      <c r="I10" s="299"/>
    </row>
    <row r="11" spans="1:9" x14ac:dyDescent="0.25">
      <c r="A11" s="297"/>
      <c r="B11" s="298"/>
      <c r="C11" s="298"/>
      <c r="D11" s="298"/>
      <c r="E11" s="298"/>
      <c r="F11" s="298"/>
      <c r="G11" s="298"/>
      <c r="H11" s="298"/>
      <c r="I11" s="299"/>
    </row>
    <row r="12" spans="1:9" x14ac:dyDescent="0.25">
      <c r="A12" s="297"/>
      <c r="B12" s="298"/>
      <c r="C12" s="298"/>
      <c r="D12" s="298"/>
      <c r="E12" s="298"/>
      <c r="F12" s="298"/>
      <c r="G12" s="298"/>
      <c r="H12" s="298"/>
      <c r="I12" s="299"/>
    </row>
    <row r="13" spans="1:9" x14ac:dyDescent="0.25">
      <c r="A13" s="297"/>
      <c r="B13" s="298"/>
      <c r="C13" s="298"/>
      <c r="D13" s="298"/>
      <c r="E13" s="298"/>
      <c r="F13" s="298"/>
      <c r="G13" s="298"/>
      <c r="H13" s="298"/>
      <c r="I13" s="299"/>
    </row>
    <row r="14" spans="1:9" x14ac:dyDescent="0.25">
      <c r="A14" s="297"/>
      <c r="B14" s="298"/>
      <c r="C14" s="298"/>
      <c r="D14" s="298"/>
      <c r="E14" s="298"/>
      <c r="F14" s="298"/>
      <c r="G14" s="298"/>
      <c r="H14" s="298"/>
      <c r="I14" s="299"/>
    </row>
    <row r="15" spans="1:9" x14ac:dyDescent="0.25">
      <c r="A15" s="297"/>
      <c r="B15" s="298"/>
      <c r="C15" s="298"/>
      <c r="D15" s="298"/>
      <c r="E15" s="298"/>
      <c r="F15" s="298"/>
      <c r="G15" s="298"/>
      <c r="H15" s="298"/>
      <c r="I15" s="299"/>
    </row>
    <row r="16" spans="1:9" x14ac:dyDescent="0.25">
      <c r="A16" s="297"/>
      <c r="B16" s="298"/>
      <c r="C16" s="298"/>
      <c r="D16" s="298"/>
      <c r="E16" s="298"/>
      <c r="F16" s="298"/>
      <c r="G16" s="298"/>
      <c r="H16" s="298"/>
      <c r="I16" s="299"/>
    </row>
    <row r="17" spans="1:9" x14ac:dyDescent="0.25">
      <c r="A17" s="297"/>
      <c r="B17" s="298"/>
      <c r="C17" s="298"/>
      <c r="D17" s="298"/>
      <c r="E17" s="298"/>
      <c r="F17" s="298"/>
      <c r="G17" s="298"/>
      <c r="H17" s="298"/>
      <c r="I17" s="299"/>
    </row>
    <row r="18" spans="1:9" x14ac:dyDescent="0.25">
      <c r="A18" s="297"/>
      <c r="B18" s="298"/>
      <c r="C18" s="298"/>
      <c r="D18" s="298"/>
      <c r="E18" s="298"/>
      <c r="F18" s="298"/>
      <c r="G18" s="298"/>
      <c r="H18" s="298"/>
      <c r="I18" s="299"/>
    </row>
    <row r="19" spans="1:9" x14ac:dyDescent="0.25">
      <c r="A19" s="297"/>
      <c r="B19" s="298"/>
      <c r="C19" s="298"/>
      <c r="D19" s="298"/>
      <c r="E19" s="298"/>
      <c r="F19" s="298"/>
      <c r="G19" s="298"/>
      <c r="H19" s="298"/>
      <c r="I19" s="299"/>
    </row>
    <row r="20" spans="1:9" x14ac:dyDescent="0.25">
      <c r="A20" s="297"/>
      <c r="B20" s="298"/>
      <c r="C20" s="298"/>
      <c r="D20" s="298"/>
      <c r="E20" s="298"/>
      <c r="F20" s="298"/>
      <c r="G20" s="298"/>
      <c r="H20" s="298"/>
      <c r="I20" s="299"/>
    </row>
    <row r="21" spans="1:9" x14ac:dyDescent="0.25">
      <c r="A21" s="297"/>
      <c r="B21" s="298"/>
      <c r="C21" s="298"/>
      <c r="D21" s="298"/>
      <c r="E21" s="298"/>
      <c r="F21" s="298"/>
      <c r="G21" s="298"/>
      <c r="H21" s="298"/>
      <c r="I21" s="299"/>
    </row>
    <row r="22" spans="1:9" x14ac:dyDescent="0.25">
      <c r="A22" s="297"/>
      <c r="B22" s="298"/>
      <c r="C22" s="298"/>
      <c r="D22" s="298"/>
      <c r="E22" s="298"/>
      <c r="F22" s="298"/>
      <c r="G22" s="298"/>
      <c r="H22" s="298"/>
      <c r="I22" s="299"/>
    </row>
    <row r="23" spans="1:9" x14ac:dyDescent="0.25">
      <c r="A23" s="297"/>
      <c r="B23" s="298"/>
      <c r="C23" s="298"/>
      <c r="D23" s="298"/>
      <c r="E23" s="298"/>
      <c r="F23" s="298"/>
      <c r="G23" s="298"/>
      <c r="H23" s="298"/>
      <c r="I23" s="299"/>
    </row>
    <row r="24" spans="1:9" x14ac:dyDescent="0.25">
      <c r="A24" s="297"/>
      <c r="B24" s="298"/>
      <c r="C24" s="298"/>
      <c r="D24" s="298"/>
      <c r="E24" s="298"/>
      <c r="F24" s="298"/>
      <c r="G24" s="298"/>
      <c r="H24" s="298"/>
      <c r="I24" s="299"/>
    </row>
    <row r="25" spans="1:9" x14ac:dyDescent="0.25">
      <c r="A25" s="297"/>
      <c r="B25" s="298"/>
      <c r="C25" s="298"/>
      <c r="D25" s="298"/>
      <c r="E25" s="298"/>
      <c r="F25" s="298"/>
      <c r="G25" s="298"/>
      <c r="H25" s="298"/>
      <c r="I25" s="299"/>
    </row>
    <row r="26" spans="1:9" x14ac:dyDescent="0.25">
      <c r="A26" s="297"/>
      <c r="B26" s="298"/>
      <c r="C26" s="298"/>
      <c r="D26" s="298"/>
      <c r="E26" s="298"/>
      <c r="F26" s="298"/>
      <c r="G26" s="298"/>
      <c r="H26" s="298"/>
      <c r="I26" s="299"/>
    </row>
    <row r="27" spans="1:9" x14ac:dyDescent="0.25">
      <c r="A27" s="297"/>
      <c r="B27" s="298"/>
      <c r="C27" s="298"/>
      <c r="D27" s="298"/>
      <c r="E27" s="298"/>
      <c r="F27" s="298"/>
      <c r="G27" s="298"/>
      <c r="H27" s="298"/>
      <c r="I27" s="299"/>
    </row>
    <row r="28" spans="1:9" x14ac:dyDescent="0.25">
      <c r="A28" s="297"/>
      <c r="B28" s="298"/>
      <c r="C28" s="298"/>
      <c r="D28" s="298"/>
      <c r="E28" s="298"/>
      <c r="F28" s="298"/>
      <c r="G28" s="298"/>
      <c r="H28" s="298"/>
      <c r="I28" s="299"/>
    </row>
    <row r="29" spans="1:9" x14ac:dyDescent="0.25">
      <c r="A29" s="297"/>
      <c r="B29" s="298"/>
      <c r="C29" s="298"/>
      <c r="D29" s="298"/>
      <c r="E29" s="298"/>
      <c r="F29" s="298"/>
      <c r="G29" s="298"/>
      <c r="H29" s="298"/>
      <c r="I29" s="299"/>
    </row>
    <row r="30" spans="1:9" x14ac:dyDescent="0.25">
      <c r="A30" s="297"/>
      <c r="B30" s="298"/>
      <c r="C30" s="298"/>
      <c r="D30" s="298"/>
      <c r="E30" s="298"/>
      <c r="F30" s="298"/>
      <c r="G30" s="298"/>
      <c r="H30" s="298"/>
      <c r="I30" s="299"/>
    </row>
    <row r="31" spans="1:9" x14ac:dyDescent="0.25">
      <c r="A31" s="297"/>
      <c r="B31" s="298"/>
      <c r="C31" s="298"/>
      <c r="D31" s="298"/>
      <c r="E31" s="298"/>
      <c r="F31" s="298"/>
      <c r="G31" s="298"/>
      <c r="H31" s="298"/>
      <c r="I31" s="299"/>
    </row>
    <row r="32" spans="1:9" x14ac:dyDescent="0.25">
      <c r="A32" s="297"/>
      <c r="B32" s="298"/>
      <c r="C32" s="298"/>
      <c r="D32" s="298"/>
      <c r="E32" s="298"/>
      <c r="F32" s="298"/>
      <c r="G32" s="298"/>
      <c r="H32" s="298"/>
      <c r="I32" s="299"/>
    </row>
    <row r="33" spans="1:9" x14ac:dyDescent="0.25">
      <c r="A33" s="297"/>
      <c r="B33" s="298"/>
      <c r="C33" s="298"/>
      <c r="D33" s="298"/>
      <c r="E33" s="298"/>
      <c r="F33" s="298"/>
      <c r="G33" s="298"/>
      <c r="H33" s="298"/>
      <c r="I33" s="299"/>
    </row>
    <row r="34" spans="1:9" x14ac:dyDescent="0.25">
      <c r="A34" s="297"/>
      <c r="B34" s="298"/>
      <c r="C34" s="298"/>
      <c r="D34" s="298"/>
      <c r="E34" s="298"/>
      <c r="F34" s="298"/>
      <c r="G34" s="298"/>
      <c r="H34" s="298"/>
      <c r="I34" s="299"/>
    </row>
    <row r="35" spans="1:9" x14ac:dyDescent="0.25">
      <c r="A35" s="297"/>
      <c r="B35" s="298"/>
      <c r="C35" s="298"/>
      <c r="D35" s="298"/>
      <c r="E35" s="298"/>
      <c r="F35" s="298"/>
      <c r="G35" s="298"/>
      <c r="H35" s="298"/>
      <c r="I35" s="299"/>
    </row>
    <row r="36" spans="1:9" x14ac:dyDescent="0.25">
      <c r="A36" s="297"/>
      <c r="B36" s="298"/>
      <c r="C36" s="298"/>
      <c r="D36" s="298"/>
      <c r="E36" s="298"/>
      <c r="F36" s="298"/>
      <c r="G36" s="298"/>
      <c r="H36" s="298"/>
      <c r="I36" s="299"/>
    </row>
    <row r="37" spans="1:9" x14ac:dyDescent="0.25">
      <c r="A37" s="297"/>
      <c r="B37" s="298"/>
      <c r="C37" s="298"/>
      <c r="D37" s="298"/>
      <c r="E37" s="298"/>
      <c r="F37" s="298"/>
      <c r="G37" s="298"/>
      <c r="H37" s="298"/>
      <c r="I37" s="299"/>
    </row>
    <row r="38" spans="1:9" x14ac:dyDescent="0.25">
      <c r="A38" s="297"/>
      <c r="B38" s="298"/>
      <c r="C38" s="298"/>
      <c r="D38" s="298"/>
      <c r="E38" s="298"/>
      <c r="F38" s="298"/>
      <c r="G38" s="298"/>
      <c r="H38" s="298"/>
      <c r="I38" s="299"/>
    </row>
    <row r="39" spans="1:9" x14ac:dyDescent="0.25">
      <c r="A39" s="297"/>
      <c r="B39" s="298"/>
      <c r="C39" s="298"/>
      <c r="D39" s="298"/>
      <c r="E39" s="298"/>
      <c r="F39" s="298"/>
      <c r="G39" s="298"/>
      <c r="H39" s="298"/>
      <c r="I39" s="299"/>
    </row>
    <row r="40" spans="1:9" x14ac:dyDescent="0.25">
      <c r="A40" s="297"/>
      <c r="B40" s="298"/>
      <c r="C40" s="298"/>
      <c r="D40" s="298"/>
      <c r="E40" s="298"/>
      <c r="F40" s="298"/>
      <c r="G40" s="298"/>
      <c r="H40" s="298"/>
      <c r="I40" s="299"/>
    </row>
    <row r="41" spans="1:9" x14ac:dyDescent="0.25">
      <c r="A41" s="297"/>
      <c r="B41" s="298"/>
      <c r="C41" s="298"/>
      <c r="D41" s="298"/>
      <c r="E41" s="298"/>
      <c r="F41" s="298"/>
      <c r="G41" s="298"/>
      <c r="H41" s="298"/>
      <c r="I41" s="299"/>
    </row>
    <row r="42" spans="1:9" x14ac:dyDescent="0.25">
      <c r="A42" s="297"/>
      <c r="B42" s="298"/>
      <c r="C42" s="298"/>
      <c r="D42" s="298"/>
      <c r="E42" s="298"/>
      <c r="F42" s="298"/>
      <c r="G42" s="298"/>
      <c r="H42" s="298"/>
      <c r="I42" s="299"/>
    </row>
    <row r="43" spans="1:9" x14ac:dyDescent="0.25">
      <c r="A43" s="297"/>
      <c r="B43" s="298"/>
      <c r="C43" s="298"/>
      <c r="D43" s="298"/>
      <c r="E43" s="298"/>
      <c r="F43" s="298"/>
      <c r="G43" s="298"/>
      <c r="H43" s="298"/>
      <c r="I43" s="299"/>
    </row>
    <row r="44" spans="1:9" x14ac:dyDescent="0.25">
      <c r="A44" s="297"/>
      <c r="B44" s="298"/>
      <c r="C44" s="298"/>
      <c r="D44" s="298"/>
      <c r="E44" s="298"/>
      <c r="F44" s="298"/>
      <c r="G44" s="298"/>
      <c r="H44" s="298"/>
      <c r="I44" s="299"/>
    </row>
    <row r="45" spans="1:9" x14ac:dyDescent="0.25">
      <c r="A45" s="297"/>
      <c r="B45" s="298"/>
      <c r="C45" s="298"/>
      <c r="D45" s="298"/>
      <c r="E45" s="298"/>
      <c r="F45" s="298"/>
      <c r="G45" s="298"/>
      <c r="H45" s="298"/>
      <c r="I45" s="299"/>
    </row>
    <row r="46" spans="1:9" ht="15.75" thickBot="1" x14ac:dyDescent="0.3">
      <c r="A46" s="300"/>
      <c r="B46" s="301"/>
      <c r="C46" s="301"/>
      <c r="D46" s="301"/>
      <c r="E46" s="301"/>
      <c r="F46" s="301"/>
      <c r="G46" s="301"/>
      <c r="H46" s="301"/>
      <c r="I46" s="302"/>
    </row>
  </sheetData>
  <sheetProtection password="C9F5" sheet="1" objects="1" scenarios="1" selectLockedCells="1"/>
  <mergeCells count="2">
    <mergeCell ref="F1:H1"/>
    <mergeCell ref="A7:I46"/>
  </mergeCells>
  <pageMargins left="0.7" right="0.7" top="0.75" bottom="0.75" header="0.3" footer="0.3"/>
  <pageSetup orientation="portrait" r:id="rId1"/>
  <headerFooter>
    <oddHeader xml:space="preserve">&amp;C 2015 Regulated Lender
Annual Report
&amp;RSupplemental Documentation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46"/>
  <sheetViews>
    <sheetView showGridLines="0" showRuler="0" view="pageLayout" zoomScaleNormal="100" workbookViewId="0">
      <selection activeCell="A7" sqref="A7:I46"/>
    </sheetView>
  </sheetViews>
  <sheetFormatPr defaultRowHeight="15" x14ac:dyDescent="0.25"/>
  <cols>
    <col min="2" max="2" width="12" bestFit="1" customWidth="1"/>
  </cols>
  <sheetData>
    <row r="1" spans="1:9" ht="24.75" customHeight="1" x14ac:dyDescent="0.3">
      <c r="A1" s="1" t="s">
        <v>0</v>
      </c>
      <c r="B1" s="7">
        <f>+Main!$C$35</f>
        <v>0</v>
      </c>
      <c r="C1" s="1"/>
      <c r="D1" s="1" t="s">
        <v>3</v>
      </c>
      <c r="E1" s="1"/>
      <c r="F1" s="293">
        <f>'Cover Page'!D6</f>
        <v>0</v>
      </c>
      <c r="G1" s="293"/>
      <c r="H1" s="293"/>
    </row>
    <row r="4" spans="1:9" x14ac:dyDescent="0.25">
      <c r="A4" t="s">
        <v>85</v>
      </c>
    </row>
    <row r="5" spans="1:9" x14ac:dyDescent="0.25">
      <c r="A5" t="s">
        <v>86</v>
      </c>
    </row>
    <row r="6" spans="1:9" ht="15.75" thickBot="1" x14ac:dyDescent="0.3"/>
    <row r="7" spans="1:9" x14ac:dyDescent="0.25">
      <c r="A7" s="294"/>
      <c r="B7" s="295"/>
      <c r="C7" s="295"/>
      <c r="D7" s="295"/>
      <c r="E7" s="295"/>
      <c r="F7" s="295"/>
      <c r="G7" s="295"/>
      <c r="H7" s="295"/>
      <c r="I7" s="296"/>
    </row>
    <row r="8" spans="1:9" x14ac:dyDescent="0.25">
      <c r="A8" s="297"/>
      <c r="B8" s="298"/>
      <c r="C8" s="298"/>
      <c r="D8" s="298"/>
      <c r="E8" s="298"/>
      <c r="F8" s="298"/>
      <c r="G8" s="298"/>
      <c r="H8" s="298"/>
      <c r="I8" s="299"/>
    </row>
    <row r="9" spans="1:9" x14ac:dyDescent="0.25">
      <c r="A9" s="297"/>
      <c r="B9" s="298"/>
      <c r="C9" s="298"/>
      <c r="D9" s="298"/>
      <c r="E9" s="298"/>
      <c r="F9" s="298"/>
      <c r="G9" s="298"/>
      <c r="H9" s="298"/>
      <c r="I9" s="299"/>
    </row>
    <row r="10" spans="1:9" x14ac:dyDescent="0.25">
      <c r="A10" s="297"/>
      <c r="B10" s="298"/>
      <c r="C10" s="298"/>
      <c r="D10" s="298"/>
      <c r="E10" s="298"/>
      <c r="F10" s="298"/>
      <c r="G10" s="298"/>
      <c r="H10" s="298"/>
      <c r="I10" s="299"/>
    </row>
    <row r="11" spans="1:9" x14ac:dyDescent="0.25">
      <c r="A11" s="297"/>
      <c r="B11" s="298"/>
      <c r="C11" s="298"/>
      <c r="D11" s="298"/>
      <c r="E11" s="298"/>
      <c r="F11" s="298"/>
      <c r="G11" s="298"/>
      <c r="H11" s="298"/>
      <c r="I11" s="299"/>
    </row>
    <row r="12" spans="1:9" x14ac:dyDescent="0.25">
      <c r="A12" s="297"/>
      <c r="B12" s="298"/>
      <c r="C12" s="298"/>
      <c r="D12" s="298"/>
      <c r="E12" s="298"/>
      <c r="F12" s="298"/>
      <c r="G12" s="298"/>
      <c r="H12" s="298"/>
      <c r="I12" s="299"/>
    </row>
    <row r="13" spans="1:9" x14ac:dyDescent="0.25">
      <c r="A13" s="297"/>
      <c r="B13" s="298"/>
      <c r="C13" s="298"/>
      <c r="D13" s="298"/>
      <c r="E13" s="298"/>
      <c r="F13" s="298"/>
      <c r="G13" s="298"/>
      <c r="H13" s="298"/>
      <c r="I13" s="299"/>
    </row>
    <row r="14" spans="1:9" x14ac:dyDescent="0.25">
      <c r="A14" s="297"/>
      <c r="B14" s="298"/>
      <c r="C14" s="298"/>
      <c r="D14" s="298"/>
      <c r="E14" s="298"/>
      <c r="F14" s="298"/>
      <c r="G14" s="298"/>
      <c r="H14" s="298"/>
      <c r="I14" s="299"/>
    </row>
    <row r="15" spans="1:9" x14ac:dyDescent="0.25">
      <c r="A15" s="297"/>
      <c r="B15" s="298"/>
      <c r="C15" s="298"/>
      <c r="D15" s="298"/>
      <c r="E15" s="298"/>
      <c r="F15" s="298"/>
      <c r="G15" s="298"/>
      <c r="H15" s="298"/>
      <c r="I15" s="299"/>
    </row>
    <row r="16" spans="1:9" x14ac:dyDescent="0.25">
      <c r="A16" s="297"/>
      <c r="B16" s="298"/>
      <c r="C16" s="298"/>
      <c r="D16" s="298"/>
      <c r="E16" s="298"/>
      <c r="F16" s="298"/>
      <c r="G16" s="298"/>
      <c r="H16" s="298"/>
      <c r="I16" s="299"/>
    </row>
    <row r="17" spans="1:9" x14ac:dyDescent="0.25">
      <c r="A17" s="297"/>
      <c r="B17" s="298"/>
      <c r="C17" s="298"/>
      <c r="D17" s="298"/>
      <c r="E17" s="298"/>
      <c r="F17" s="298"/>
      <c r="G17" s="298"/>
      <c r="H17" s="298"/>
      <c r="I17" s="299"/>
    </row>
    <row r="18" spans="1:9" x14ac:dyDescent="0.25">
      <c r="A18" s="297"/>
      <c r="B18" s="298"/>
      <c r="C18" s="298"/>
      <c r="D18" s="298"/>
      <c r="E18" s="298"/>
      <c r="F18" s="298"/>
      <c r="G18" s="298"/>
      <c r="H18" s="298"/>
      <c r="I18" s="299"/>
    </row>
    <row r="19" spans="1:9" x14ac:dyDescent="0.25">
      <c r="A19" s="297"/>
      <c r="B19" s="298"/>
      <c r="C19" s="298"/>
      <c r="D19" s="298"/>
      <c r="E19" s="298"/>
      <c r="F19" s="298"/>
      <c r="G19" s="298"/>
      <c r="H19" s="298"/>
      <c r="I19" s="299"/>
    </row>
    <row r="20" spans="1:9" x14ac:dyDescent="0.25">
      <c r="A20" s="297"/>
      <c r="B20" s="298"/>
      <c r="C20" s="298"/>
      <c r="D20" s="298"/>
      <c r="E20" s="298"/>
      <c r="F20" s="298"/>
      <c r="G20" s="298"/>
      <c r="H20" s="298"/>
      <c r="I20" s="299"/>
    </row>
    <row r="21" spans="1:9" x14ac:dyDescent="0.25">
      <c r="A21" s="297"/>
      <c r="B21" s="298"/>
      <c r="C21" s="298"/>
      <c r="D21" s="298"/>
      <c r="E21" s="298"/>
      <c r="F21" s="298"/>
      <c r="G21" s="298"/>
      <c r="H21" s="298"/>
      <c r="I21" s="299"/>
    </row>
    <row r="22" spans="1:9" x14ac:dyDescent="0.25">
      <c r="A22" s="297"/>
      <c r="B22" s="298"/>
      <c r="C22" s="298"/>
      <c r="D22" s="298"/>
      <c r="E22" s="298"/>
      <c r="F22" s="298"/>
      <c r="G22" s="298"/>
      <c r="H22" s="298"/>
      <c r="I22" s="299"/>
    </row>
    <row r="23" spans="1:9" x14ac:dyDescent="0.25">
      <c r="A23" s="297"/>
      <c r="B23" s="298"/>
      <c r="C23" s="298"/>
      <c r="D23" s="298"/>
      <c r="E23" s="298"/>
      <c r="F23" s="298"/>
      <c r="G23" s="298"/>
      <c r="H23" s="298"/>
      <c r="I23" s="299"/>
    </row>
    <row r="24" spans="1:9" x14ac:dyDescent="0.25">
      <c r="A24" s="297"/>
      <c r="B24" s="298"/>
      <c r="C24" s="298"/>
      <c r="D24" s="298"/>
      <c r="E24" s="298"/>
      <c r="F24" s="298"/>
      <c r="G24" s="298"/>
      <c r="H24" s="298"/>
      <c r="I24" s="299"/>
    </row>
    <row r="25" spans="1:9" x14ac:dyDescent="0.25">
      <c r="A25" s="297"/>
      <c r="B25" s="298"/>
      <c r="C25" s="298"/>
      <c r="D25" s="298"/>
      <c r="E25" s="298"/>
      <c r="F25" s="298"/>
      <c r="G25" s="298"/>
      <c r="H25" s="298"/>
      <c r="I25" s="299"/>
    </row>
    <row r="26" spans="1:9" x14ac:dyDescent="0.25">
      <c r="A26" s="297"/>
      <c r="B26" s="298"/>
      <c r="C26" s="298"/>
      <c r="D26" s="298"/>
      <c r="E26" s="298"/>
      <c r="F26" s="298"/>
      <c r="G26" s="298"/>
      <c r="H26" s="298"/>
      <c r="I26" s="299"/>
    </row>
    <row r="27" spans="1:9" x14ac:dyDescent="0.25">
      <c r="A27" s="297"/>
      <c r="B27" s="298"/>
      <c r="C27" s="298"/>
      <c r="D27" s="298"/>
      <c r="E27" s="298"/>
      <c r="F27" s="298"/>
      <c r="G27" s="298"/>
      <c r="H27" s="298"/>
      <c r="I27" s="299"/>
    </row>
    <row r="28" spans="1:9" x14ac:dyDescent="0.25">
      <c r="A28" s="297"/>
      <c r="B28" s="298"/>
      <c r="C28" s="298"/>
      <c r="D28" s="298"/>
      <c r="E28" s="298"/>
      <c r="F28" s="298"/>
      <c r="G28" s="298"/>
      <c r="H28" s="298"/>
      <c r="I28" s="299"/>
    </row>
    <row r="29" spans="1:9" x14ac:dyDescent="0.25">
      <c r="A29" s="297"/>
      <c r="B29" s="298"/>
      <c r="C29" s="298"/>
      <c r="D29" s="298"/>
      <c r="E29" s="298"/>
      <c r="F29" s="298"/>
      <c r="G29" s="298"/>
      <c r="H29" s="298"/>
      <c r="I29" s="299"/>
    </row>
    <row r="30" spans="1:9" x14ac:dyDescent="0.25">
      <c r="A30" s="297"/>
      <c r="B30" s="298"/>
      <c r="C30" s="298"/>
      <c r="D30" s="298"/>
      <c r="E30" s="298"/>
      <c r="F30" s="298"/>
      <c r="G30" s="298"/>
      <c r="H30" s="298"/>
      <c r="I30" s="299"/>
    </row>
    <row r="31" spans="1:9" x14ac:dyDescent="0.25">
      <c r="A31" s="297"/>
      <c r="B31" s="298"/>
      <c r="C31" s="298"/>
      <c r="D31" s="298"/>
      <c r="E31" s="298"/>
      <c r="F31" s="298"/>
      <c r="G31" s="298"/>
      <c r="H31" s="298"/>
      <c r="I31" s="299"/>
    </row>
    <row r="32" spans="1:9" x14ac:dyDescent="0.25">
      <c r="A32" s="297"/>
      <c r="B32" s="298"/>
      <c r="C32" s="298"/>
      <c r="D32" s="298"/>
      <c r="E32" s="298"/>
      <c r="F32" s="298"/>
      <c r="G32" s="298"/>
      <c r="H32" s="298"/>
      <c r="I32" s="299"/>
    </row>
    <row r="33" spans="1:9" x14ac:dyDescent="0.25">
      <c r="A33" s="297"/>
      <c r="B33" s="298"/>
      <c r="C33" s="298"/>
      <c r="D33" s="298"/>
      <c r="E33" s="298"/>
      <c r="F33" s="298"/>
      <c r="G33" s="298"/>
      <c r="H33" s="298"/>
      <c r="I33" s="299"/>
    </row>
    <row r="34" spans="1:9" x14ac:dyDescent="0.25">
      <c r="A34" s="297"/>
      <c r="B34" s="298"/>
      <c r="C34" s="298"/>
      <c r="D34" s="298"/>
      <c r="E34" s="298"/>
      <c r="F34" s="298"/>
      <c r="G34" s="298"/>
      <c r="H34" s="298"/>
      <c r="I34" s="299"/>
    </row>
    <row r="35" spans="1:9" x14ac:dyDescent="0.25">
      <c r="A35" s="297"/>
      <c r="B35" s="298"/>
      <c r="C35" s="298"/>
      <c r="D35" s="298"/>
      <c r="E35" s="298"/>
      <c r="F35" s="298"/>
      <c r="G35" s="298"/>
      <c r="H35" s="298"/>
      <c r="I35" s="299"/>
    </row>
    <row r="36" spans="1:9" x14ac:dyDescent="0.25">
      <c r="A36" s="297"/>
      <c r="B36" s="298"/>
      <c r="C36" s="298"/>
      <c r="D36" s="298"/>
      <c r="E36" s="298"/>
      <c r="F36" s="298"/>
      <c r="G36" s="298"/>
      <c r="H36" s="298"/>
      <c r="I36" s="299"/>
    </row>
    <row r="37" spans="1:9" x14ac:dyDescent="0.25">
      <c r="A37" s="297"/>
      <c r="B37" s="298"/>
      <c r="C37" s="298"/>
      <c r="D37" s="298"/>
      <c r="E37" s="298"/>
      <c r="F37" s="298"/>
      <c r="G37" s="298"/>
      <c r="H37" s="298"/>
      <c r="I37" s="299"/>
    </row>
    <row r="38" spans="1:9" x14ac:dyDescent="0.25">
      <c r="A38" s="297"/>
      <c r="B38" s="298"/>
      <c r="C38" s="298"/>
      <c r="D38" s="298"/>
      <c r="E38" s="298"/>
      <c r="F38" s="298"/>
      <c r="G38" s="298"/>
      <c r="H38" s="298"/>
      <c r="I38" s="299"/>
    </row>
    <row r="39" spans="1:9" x14ac:dyDescent="0.25">
      <c r="A39" s="297"/>
      <c r="B39" s="298"/>
      <c r="C39" s="298"/>
      <c r="D39" s="298"/>
      <c r="E39" s="298"/>
      <c r="F39" s="298"/>
      <c r="G39" s="298"/>
      <c r="H39" s="298"/>
      <c r="I39" s="299"/>
    </row>
    <row r="40" spans="1:9" x14ac:dyDescent="0.25">
      <c r="A40" s="297"/>
      <c r="B40" s="298"/>
      <c r="C40" s="298"/>
      <c r="D40" s="298"/>
      <c r="E40" s="298"/>
      <c r="F40" s="298"/>
      <c r="G40" s="298"/>
      <c r="H40" s="298"/>
      <c r="I40" s="299"/>
    </row>
    <row r="41" spans="1:9" x14ac:dyDescent="0.25">
      <c r="A41" s="297"/>
      <c r="B41" s="298"/>
      <c r="C41" s="298"/>
      <c r="D41" s="298"/>
      <c r="E41" s="298"/>
      <c r="F41" s="298"/>
      <c r="G41" s="298"/>
      <c r="H41" s="298"/>
      <c r="I41" s="299"/>
    </row>
    <row r="42" spans="1:9" x14ac:dyDescent="0.25">
      <c r="A42" s="297"/>
      <c r="B42" s="298"/>
      <c r="C42" s="298"/>
      <c r="D42" s="298"/>
      <c r="E42" s="298"/>
      <c r="F42" s="298"/>
      <c r="G42" s="298"/>
      <c r="H42" s="298"/>
      <c r="I42" s="299"/>
    </row>
    <row r="43" spans="1:9" x14ac:dyDescent="0.25">
      <c r="A43" s="297"/>
      <c r="B43" s="298"/>
      <c r="C43" s="298"/>
      <c r="D43" s="298"/>
      <c r="E43" s="298"/>
      <c r="F43" s="298"/>
      <c r="G43" s="298"/>
      <c r="H43" s="298"/>
      <c r="I43" s="299"/>
    </row>
    <row r="44" spans="1:9" x14ac:dyDescent="0.25">
      <c r="A44" s="297"/>
      <c r="B44" s="298"/>
      <c r="C44" s="298"/>
      <c r="D44" s="298"/>
      <c r="E44" s="298"/>
      <c r="F44" s="298"/>
      <c r="G44" s="298"/>
      <c r="H44" s="298"/>
      <c r="I44" s="299"/>
    </row>
    <row r="45" spans="1:9" x14ac:dyDescent="0.25">
      <c r="A45" s="297"/>
      <c r="B45" s="298"/>
      <c r="C45" s="298"/>
      <c r="D45" s="298"/>
      <c r="E45" s="298"/>
      <c r="F45" s="298"/>
      <c r="G45" s="298"/>
      <c r="H45" s="298"/>
      <c r="I45" s="299"/>
    </row>
    <row r="46" spans="1:9" ht="15.75" thickBot="1" x14ac:dyDescent="0.3">
      <c r="A46" s="300"/>
      <c r="B46" s="301"/>
      <c r="C46" s="301"/>
      <c r="D46" s="301"/>
      <c r="E46" s="301"/>
      <c r="F46" s="301"/>
      <c r="G46" s="301"/>
      <c r="H46" s="301"/>
      <c r="I46" s="302"/>
    </row>
  </sheetData>
  <sheetProtection password="CC33" sheet="1" objects="1" scenarios="1" selectLockedCells="1"/>
  <mergeCells count="2">
    <mergeCell ref="F1:H1"/>
    <mergeCell ref="A7:I46"/>
  </mergeCells>
  <pageMargins left="0.7" right="0.7" top="0.75" bottom="0.75" header="0.3" footer="0.3"/>
  <pageSetup orientation="portrait" r:id="rId1"/>
  <headerFooter>
    <oddHeader xml:space="preserve">&amp;C 2015 Regulated Lender
Annual Report
&amp;RSupplemental Documentation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Instructions</vt:lpstr>
      <vt:lpstr>Cover Page</vt:lpstr>
      <vt:lpstr>Main</vt:lpstr>
      <vt:lpstr>5%+ Change</vt:lpstr>
      <vt:lpstr>License</vt:lpstr>
      <vt:lpstr>Fin Settle</vt:lpstr>
      <vt:lpstr>Arb-Lit</vt:lpstr>
      <vt:lpstr>Sched E Supp</vt:lpstr>
      <vt:lpstr>Sched H Supp</vt:lpstr>
      <vt:lpstr>Instructions!_ftn1</vt:lpstr>
      <vt:lpstr>Instructions!_ftn2</vt:lpstr>
      <vt:lpstr>Instructions!_ftn3</vt:lpstr>
      <vt:lpstr>Instructions!_ftn4</vt:lpstr>
      <vt:lpstr>Instructions!_ftn5</vt:lpstr>
      <vt:lpstr>Instructions!_ftn6</vt:lpstr>
      <vt:lpstr>Instructions!_ftn7</vt:lpstr>
      <vt:lpstr>Instructions!_ftn8</vt:lpstr>
      <vt:lpstr>Instructions!_ftnref6</vt:lpstr>
      <vt:lpstr>Instructions!_ftnref7</vt:lpstr>
      <vt:lpstr>Instructions!_ftnref8</vt:lpstr>
      <vt:lpstr>Instructions!_ftnref9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 Jevning</dc:creator>
  <cp:lastModifiedBy>jadamek</cp:lastModifiedBy>
  <cp:lastPrinted>2016-06-22T19:51:02Z</cp:lastPrinted>
  <dcterms:created xsi:type="dcterms:W3CDTF">2013-01-16T18:08:52Z</dcterms:created>
  <dcterms:modified xsi:type="dcterms:W3CDTF">2016-06-22T19:51:47Z</dcterms:modified>
</cp:coreProperties>
</file>